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240" windowHeight="14320"/>
  </bookViews>
  <sheets>
    <sheet name="UID 74472106 deposit" sheetId="1" r:id="rId1"/>
    <sheet name="UID 74472106 Withdrawal" sheetId="9" r:id="rId2"/>
  </sheets>
  <calcPr calcId="144525"/>
  <customWorkbookViews>
    <customWorkbookView name="过滤器1" guid="{077D4986-A124-48EC-B59A-0FC660EB006B}" maximized="1" windowWidth="0" windowHeight="0" activeSheetId="0"/>
  </customWorkbookViews>
</workbook>
</file>

<file path=xl/sharedStrings.xml><?xml version="1.0" encoding="utf-8"?>
<sst xmlns="http://schemas.openxmlformats.org/spreadsheetml/2006/main" count="167" uniqueCount="62">
  <si>
    <t>NO.</t>
  </si>
  <si>
    <t>Time</t>
  </si>
  <si>
    <t>Actual deposit</t>
  </si>
  <si>
    <t>Wrong deposit record</t>
  </si>
  <si>
    <t>Deposit address</t>
  </si>
  <si>
    <t>TXID</t>
  </si>
  <si>
    <t>User needs to return</t>
  </si>
  <si>
    <t>PLttCctcR62eACkqSj2EZ4WkMyNcY5nqLK</t>
  </si>
  <si>
    <t>880e7092a3ed0b86dc7ee4d0dd6c99e1cbfc66b4d3c0525b8b7e085391c2b410</t>
  </si>
  <si>
    <t>-</t>
  </si>
  <si>
    <t>c6d0d146ea216acac633a7b96056ae8ef37c540c52ca6ce7e0b055ad3041b0e6</t>
  </si>
  <si>
    <t>b1161127c1f0f5949b2c16e09b537a19e474e49368c979d29a824c1bacdad276</t>
  </si>
  <si>
    <t>f30f080b2180045b26161de0d824408667b52e46aeec4eb7cc3d4dbfe21edc76</t>
  </si>
  <si>
    <t>95d73729c99d5469bb9ab5255dc32e5aeb6ebcb95e64eccbdb0cea59dd2a9a17</t>
  </si>
  <si>
    <t>f10956714647e7e6848da663e0fef3e54fdced3458b57de23164e5a60fe4c5fe</t>
  </si>
  <si>
    <t>056b5a33ce4406f582bcdac286e8572d0c835819f59b71c06221aed9387a32bf</t>
  </si>
  <si>
    <t>ee47acab3e6c5da567b22caf5ffae2e8e2d5e2c4f9696fccb33651fe3c493e85</t>
  </si>
  <si>
    <t>e635f44df093cf54214142804ea78a728dfcb8eeff8e71ba74ea84c2b58a30d8</t>
  </si>
  <si>
    <t>62d327c1b95dbb02c7b593e5755206a332f7809d731ea4dad89c29ef647bdca5</t>
  </si>
  <si>
    <t>17b06c7f95cc51e8caa7459dbb733e61bf60736e870c965f348559b907038ae7</t>
  </si>
  <si>
    <t>25c8ff5b016b6afd6d43bef718af6a2b082ef0446212cc347cca3490c87d0ac0</t>
  </si>
  <si>
    <t>ba25145675474ecde55e866ef78a11c44f57b14af2355024045c6e49d292e6b8</t>
  </si>
  <si>
    <t>0cd2414fc2805f16cc7f6fed9d947228242948ee55002e28e6fd98a3b7fe0862</t>
  </si>
  <si>
    <t>6dd370a2d0387ca897a93ab3b1dc02d96ae7abef50af23299e67911776f0d050</t>
  </si>
  <si>
    <t>ecdeef304f5be5cb1b13aff772b19772706f2742ca31579f14c8e2fe81ab82aa</t>
  </si>
  <si>
    <t>07fa52e08fa4381d10345a8c44fb19e2232b5415de98f85d61919300453881f1</t>
  </si>
  <si>
    <t>80d25a62a4c0497326b36974f774331fb0117b1ff632343cdb76f8aee2bae4d6</t>
  </si>
  <si>
    <t>2fb34251f67a0dfba953ab56345df156b98c651283ab1ef0f544499eb1db5158</t>
  </si>
  <si>
    <t>0f67af504021d4f23ffb796e59e145e9d326423b0522f9bdba61bdcdbd837461</t>
  </si>
  <si>
    <t>2c677ce72eae1c2a12ce121ab00956cec0b3440b51961f0a968bd2d9e30294d5</t>
  </si>
  <si>
    <t>506185ea656aef9249be34922f272acae7ef8d9ef676212f961754772456b4fb</t>
  </si>
  <si>
    <t>dca906558dcee6ffba4ef415fa8778332becd101186c2ab31a4efe0c8c7867d3</t>
  </si>
  <si>
    <t>fa9dcfdb803b8bc2695762c6131941ae84ebd1482448de81e6b196842df2f67f</t>
  </si>
  <si>
    <t>a3336def2edaa9da316f6d2111acc2aadd5bd3393998db9ac6e7ccc776a41149</t>
  </si>
  <si>
    <t>f64d40ae1695429bb67375b022a11b76f11612e5dcdd74956ba0e75382762bd8</t>
  </si>
  <si>
    <t>3e3e64f26bfd24d99960a15fd820c45b7fa843f83d73778f67ba1024b7f60d3c</t>
  </si>
  <si>
    <t>100674e27f33ee7395b6c9c72a83210c691c37f5602579a0b4556935ffd33dbc</t>
  </si>
  <si>
    <t>b12592dc976152e710c33d395208d36b68670dbb5ec8b206b550607e65a703da</t>
  </si>
  <si>
    <t>6b5db13a2e01d5369a3f2fc48db2e926b09b6f42a2ac380e37acb344cce44080</t>
  </si>
  <si>
    <t>631a4a285a10d805a88f0bcde3efa4c5ac4079b8caa16929ce44290ab5c58526</t>
  </si>
  <si>
    <t>03dfc70aeb4e323c023437c57bc2a0bee1faf43367ec3610fc9bcb6d5d31a83e</t>
  </si>
  <si>
    <t>ccf0ccdb212ef8eb3dd901ade0b333bb62614c81b6b003f3bf651f3fb5536ae3</t>
  </si>
  <si>
    <t>Time (UTC+8)</t>
  </si>
  <si>
    <t>UID</t>
  </si>
  <si>
    <t>Token</t>
  </si>
  <si>
    <t>Withdrawal</t>
  </si>
  <si>
    <t>Fee</t>
  </si>
  <si>
    <t>Received</t>
  </si>
  <si>
    <t>PUT-PUT</t>
  </si>
  <si>
    <t>2f255df873ec232d0ae675bebb397e45a636a32a0e500f3deaec37a347ea963b</t>
  </si>
  <si>
    <t>b2b874e842d97c386f6342d4738f3224d23f5cc46d527ebe0735397e05166b1c</t>
  </si>
  <si>
    <t>e65a2f9502c1cec9d913cd385fb10ed01558d6a49b87546ecef953d2466c200c</t>
  </si>
  <si>
    <t>7a2aaf7cacf1a4bdd69089966e400d203c0b4133caf032daa449ba24922674c9</t>
  </si>
  <si>
    <t>bf38b501be797ac396e4102d8419b32052892094333cb81ad0a5af375d58f7a5</t>
  </si>
  <si>
    <t>75965c2875d38ceb29fdcf61ba2a98ab15ef9b30cb28c1d132f7853c2bbf2e24</t>
  </si>
  <si>
    <t>721030c02cbb082174c72d6fd3860920003a28e72462e951d37591d72341c552</t>
  </si>
  <si>
    <t>8393fdc3f3972c993c05de6da431cbe65f9a52bc8da234e4cf3a70de78fcb2c0</t>
  </si>
  <si>
    <t>0fac9075d87865219a79eacc56752fdc74431120ea1320ba067270249f9fad79</t>
  </si>
  <si>
    <t>477e8fc5007a7e3be6a99dac1d43208485a18403d1da40f1405260cce4ead142</t>
  </si>
  <si>
    <t>e0ec70ba554641681929366018e64db7382c5437135401c7e2061f86a7a06992</t>
  </si>
  <si>
    <t>8a318ad2ecf5263300598633de5cb7934e472afe4192bc8dcff5feb6006357e8</t>
  </si>
  <si>
    <t>8a248bde448f932456e31cec66e3d70e8b77df3c5fa749cbd3f3dded23ac4f28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</si>
</sst>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yyyy&quot;-&quot;mm&quot;-&quot;dd&quot; &quot;hh&quot;:&quot;mm&quot;:&quot;ss"/>
    <numFmt numFmtId="178" formatCode="yyyy\-mm\-dd\ hh:mm:ss"/>
    <numFmt numFmtId="179" formatCode="#,##0.00000"/>
  </numFmts>
  <fonts count="32">
    <font>
      <sz val="10"/>
      <color rgb="FF000000"/>
      <name val="Arial"/>
      <charset val="134"/>
      <scheme val="minor"/>
    </font>
    <font>
      <b/>
      <sz val="8"/>
      <color theme="1"/>
      <name val="宋体-简"/>
      <charset val="134"/>
    </font>
    <font>
      <b/>
      <sz val="10.5"/>
      <color theme="1"/>
      <name val="Arial"/>
      <charset val="134"/>
      <scheme val="minor"/>
    </font>
    <font>
      <sz val="10.5"/>
      <color theme="1"/>
      <name val="Arial"/>
      <charset val="134"/>
      <scheme val="minor"/>
    </font>
    <font>
      <b/>
      <sz val="10"/>
      <color rgb="FFFF0000"/>
      <name val="Arial"/>
      <charset val="134"/>
      <scheme val="minor"/>
    </font>
    <font>
      <sz val="12"/>
      <color rgb="FF222222"/>
      <name val="Arial"/>
      <charset val="134"/>
      <scheme val="minor"/>
    </font>
    <font>
      <sz val="8"/>
      <color rgb="FF000000"/>
      <name val="Arial"/>
      <charset val="134"/>
      <scheme val="minor"/>
    </font>
    <font>
      <b/>
      <sz val="10"/>
      <color theme="1"/>
      <name val="宋体-简"/>
      <charset val="134"/>
    </font>
    <font>
      <b/>
      <sz val="11"/>
      <color rgb="FFFF0000"/>
      <name val="宋体-简"/>
      <charset val="134"/>
    </font>
    <font>
      <sz val="8"/>
      <color theme="1"/>
      <name val="Arial"/>
      <charset val="134"/>
    </font>
    <font>
      <sz val="8"/>
      <color theme="1"/>
      <name val="Arial"/>
      <charset val="134"/>
      <scheme val="minor"/>
    </font>
    <font>
      <b/>
      <sz val="12"/>
      <color rgb="FFFF0000"/>
      <name val="宋体-简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8"/>
        <bgColor rgb="FFBDBDBD"/>
      </patternFill>
    </fill>
    <fill>
      <patternFill patternType="solid">
        <fgColor theme="7" tint="0.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F0F0F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8" borderId="5" applyNumberFormat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23" fillId="9" borderId="5" applyNumberFormat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</cellStyleXfs>
  <cellXfs count="32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2" fontId="3" fillId="5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right" vertical="center" wrapText="1"/>
    </xf>
    <xf numFmtId="176" fontId="4" fillId="0" borderId="0" xfId="0" applyNumberFormat="1" applyFont="1" applyAlignment="1">
      <alignment horizontal="right"/>
    </xf>
    <xf numFmtId="176" fontId="5" fillId="0" borderId="0" xfId="0" applyNumberFormat="1" applyFont="1"/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77" fontId="7" fillId="2" borderId="0" xfId="0" applyNumberFormat="1" applyFont="1" applyFill="1" applyAlignment="1">
      <alignment horizontal="center" vertical="center"/>
    </xf>
    <xf numFmtId="176" fontId="8" fillId="2" borderId="0" xfId="0" applyNumberFormat="1" applyFont="1" applyFill="1" applyAlignment="1">
      <alignment horizontal="center" vertical="center"/>
    </xf>
    <xf numFmtId="176" fontId="7" fillId="2" borderId="0" xfId="0" applyNumberFormat="1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178" fontId="9" fillId="6" borderId="0" xfId="0" applyNumberFormat="1" applyFont="1" applyFill="1" applyAlignment="1">
      <alignment horizontal="right" vertical="center"/>
    </xf>
    <xf numFmtId="176" fontId="9" fillId="6" borderId="0" xfId="0" applyNumberFormat="1" applyFont="1" applyFill="1" applyAlignment="1">
      <alignment horizontal="right" vertical="center"/>
    </xf>
    <xf numFmtId="178" fontId="10" fillId="0" borderId="0" xfId="0" applyNumberFormat="1" applyFont="1" applyAlignment="1">
      <alignment vertical="center"/>
    </xf>
    <xf numFmtId="176" fontId="10" fillId="0" borderId="0" xfId="0" applyNumberFormat="1" applyFont="1" applyAlignment="1">
      <alignment horizontal="right" vertical="center"/>
    </xf>
    <xf numFmtId="176" fontId="10" fillId="0" borderId="0" xfId="0" applyNumberFormat="1" applyFont="1" applyAlignment="1">
      <alignment vertical="center"/>
    </xf>
    <xf numFmtId="179" fontId="11" fillId="2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6" borderId="0" xfId="0" applyFont="1" applyFill="1" applyAlignment="1">
      <alignment vertical="center"/>
    </xf>
    <xf numFmtId="0" fontId="9" fillId="6" borderId="0" xfId="0" applyFont="1" applyFill="1" applyAlignment="1">
      <alignment horizontal="right" vertical="center"/>
    </xf>
    <xf numFmtId="0" fontId="10" fillId="0" borderId="0" xfId="0" applyFont="1" applyAlignment="1">
      <alignment vertical="center"/>
    </xf>
    <xf numFmtId="176" fontId="4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79" fontId="10" fillId="0" borderId="0" xfId="0" applyNumberFormat="1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T950"/>
  <sheetViews>
    <sheetView tabSelected="1" topLeftCell="A56" workbookViewId="0">
      <selection activeCell="D69" sqref="D69"/>
    </sheetView>
  </sheetViews>
  <sheetFormatPr defaultColWidth="12.6339285714286" defaultRowHeight="31" customHeight="1"/>
  <cols>
    <col min="1" max="1" width="9.51785714285714" style="10" customWidth="1"/>
    <col min="2" max="2" width="16.5" style="10" customWidth="1"/>
    <col min="3" max="3" width="15" style="10" customWidth="1"/>
    <col min="4" max="4" width="20.0803571428571" style="10" customWidth="1"/>
    <col min="5" max="5" width="33.3839285714286" style="11" customWidth="1"/>
    <col min="6" max="6" width="27.9732142857143" style="10" customWidth="1"/>
    <col min="7" max="7" width="22.0178571428571" style="10" customWidth="1"/>
    <col min="8" max="16384" width="12.6339285714286" style="10"/>
  </cols>
  <sheetData>
    <row r="1" customHeight="1" spans="1:20">
      <c r="A1" s="12" t="s">
        <v>0</v>
      </c>
      <c r="B1" s="13" t="s">
        <v>1</v>
      </c>
      <c r="C1" s="14" t="s">
        <v>2</v>
      </c>
      <c r="D1" s="15" t="s">
        <v>3</v>
      </c>
      <c r="E1" s="12" t="s">
        <v>4</v>
      </c>
      <c r="F1" s="3" t="s">
        <v>5</v>
      </c>
      <c r="G1" s="22" t="s">
        <v>6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customHeight="1" spans="1:7">
      <c r="A2" s="16">
        <v>1</v>
      </c>
      <c r="B2" s="17">
        <v>45329.0188310185</v>
      </c>
      <c r="C2" s="18">
        <v>5000</v>
      </c>
      <c r="D2" s="18">
        <v>99999.9999</v>
      </c>
      <c r="E2" s="16" t="s">
        <v>7</v>
      </c>
      <c r="F2" s="24" t="s">
        <v>8</v>
      </c>
      <c r="G2" s="18">
        <f>D2-C2</f>
        <v>94999.9999</v>
      </c>
    </row>
    <row r="3" customHeight="1" spans="1:7">
      <c r="A3" s="16">
        <f t="shared" ref="A3:A44" si="0">A2+1</f>
        <v>2</v>
      </c>
      <c r="B3" s="17">
        <v>45329.019525463</v>
      </c>
      <c r="C3" s="18">
        <v>5500</v>
      </c>
      <c r="D3" s="18">
        <v>5500</v>
      </c>
      <c r="E3" s="16" t="s">
        <v>7</v>
      </c>
      <c r="F3" s="25" t="s">
        <v>9</v>
      </c>
      <c r="G3" s="18">
        <v>0</v>
      </c>
    </row>
    <row r="4" customHeight="1" spans="1:7">
      <c r="A4" s="16">
        <f t="shared" si="0"/>
        <v>3</v>
      </c>
      <c r="B4" s="19">
        <v>45329.019525463</v>
      </c>
      <c r="C4" s="20">
        <v>6000</v>
      </c>
      <c r="D4" s="21">
        <v>89499.9997</v>
      </c>
      <c r="E4" s="16" t="s">
        <v>7</v>
      </c>
      <c r="F4" s="26" t="s">
        <v>10</v>
      </c>
      <c r="G4" s="18">
        <f>D4-C4</f>
        <v>83499.9997</v>
      </c>
    </row>
    <row r="5" customHeight="1" spans="1:7">
      <c r="A5" s="16">
        <f t="shared" si="0"/>
        <v>4</v>
      </c>
      <c r="B5" s="19">
        <v>45329.1424537037</v>
      </c>
      <c r="C5" s="21">
        <v>5000</v>
      </c>
      <c r="D5" s="21">
        <v>5000</v>
      </c>
      <c r="E5" s="16" t="s">
        <v>7</v>
      </c>
      <c r="F5" s="25" t="s">
        <v>9</v>
      </c>
      <c r="G5" s="18">
        <v>0</v>
      </c>
    </row>
    <row r="6" customHeight="1" spans="1:7">
      <c r="A6" s="16">
        <f t="shared" si="0"/>
        <v>5</v>
      </c>
      <c r="B6" s="19">
        <v>45329.1424652778</v>
      </c>
      <c r="C6" s="21">
        <v>5500</v>
      </c>
      <c r="D6" s="21">
        <v>5500</v>
      </c>
      <c r="E6" s="16" t="s">
        <v>7</v>
      </c>
      <c r="F6" s="25" t="s">
        <v>9</v>
      </c>
      <c r="G6" s="18">
        <v>0</v>
      </c>
    </row>
    <row r="7" customHeight="1" spans="1:7">
      <c r="A7" s="16">
        <f t="shared" si="0"/>
        <v>6</v>
      </c>
      <c r="B7" s="19">
        <v>45329.1424884259</v>
      </c>
      <c r="C7" s="21">
        <v>6000</v>
      </c>
      <c r="D7" s="21">
        <v>6000</v>
      </c>
      <c r="E7" s="16" t="s">
        <v>7</v>
      </c>
      <c r="F7" s="25" t="s">
        <v>9</v>
      </c>
      <c r="G7" s="18">
        <v>0</v>
      </c>
    </row>
    <row r="8" customHeight="1" spans="1:7">
      <c r="A8" s="16">
        <f t="shared" si="0"/>
        <v>7</v>
      </c>
      <c r="B8" s="19">
        <v>45329.1434953704</v>
      </c>
      <c r="C8" s="21">
        <v>11000</v>
      </c>
      <c r="D8" s="21">
        <v>11000</v>
      </c>
      <c r="E8" s="16" t="s">
        <v>7</v>
      </c>
      <c r="F8" s="25" t="s">
        <v>9</v>
      </c>
      <c r="G8" s="18">
        <v>0</v>
      </c>
    </row>
    <row r="9" customHeight="1" spans="1:7">
      <c r="A9" s="16">
        <f t="shared" si="0"/>
        <v>8</v>
      </c>
      <c r="B9" s="19">
        <v>45329.1448032407</v>
      </c>
      <c r="C9" s="21">
        <v>5500</v>
      </c>
      <c r="D9" s="21">
        <v>5500</v>
      </c>
      <c r="E9" s="16" t="s">
        <v>7</v>
      </c>
      <c r="F9" s="25" t="s">
        <v>9</v>
      </c>
      <c r="G9" s="18">
        <v>0</v>
      </c>
    </row>
    <row r="10" customHeight="1" spans="1:7">
      <c r="A10" s="16">
        <f t="shared" si="0"/>
        <v>9</v>
      </c>
      <c r="B10" s="19">
        <v>45329.1448148148</v>
      </c>
      <c r="C10" s="20">
        <v>16000</v>
      </c>
      <c r="D10" s="21">
        <v>47099.9991</v>
      </c>
      <c r="E10" s="16" t="s">
        <v>7</v>
      </c>
      <c r="F10" s="26" t="s">
        <v>11</v>
      </c>
      <c r="G10" s="18">
        <f>D10-C10</f>
        <v>31099.9991</v>
      </c>
    </row>
    <row r="11" customHeight="1" spans="1:7">
      <c r="A11" s="16">
        <f t="shared" si="0"/>
        <v>10</v>
      </c>
      <c r="B11" s="19">
        <v>45329.1448263889</v>
      </c>
      <c r="C11" s="21">
        <v>8900</v>
      </c>
      <c r="D11" s="21">
        <v>8900</v>
      </c>
      <c r="E11" s="16" t="s">
        <v>7</v>
      </c>
      <c r="F11" s="25" t="s">
        <v>9</v>
      </c>
      <c r="G11" s="18">
        <v>0</v>
      </c>
    </row>
    <row r="12" customHeight="1" spans="1:7">
      <c r="A12" s="16">
        <f t="shared" si="0"/>
        <v>11</v>
      </c>
      <c r="B12" s="19">
        <v>45329.144849537</v>
      </c>
      <c r="C12" s="21">
        <v>9999</v>
      </c>
      <c r="D12" s="21">
        <v>9999</v>
      </c>
      <c r="E12" s="16" t="s">
        <v>7</v>
      </c>
      <c r="F12" s="25" t="s">
        <v>9</v>
      </c>
      <c r="G12" s="18">
        <v>0</v>
      </c>
    </row>
    <row r="13" customHeight="1" spans="1:7">
      <c r="A13" s="16">
        <f t="shared" si="0"/>
        <v>12</v>
      </c>
      <c r="B13" s="19">
        <v>45329.144849537</v>
      </c>
      <c r="C13" s="21">
        <v>15600</v>
      </c>
      <c r="D13" s="21">
        <v>15600</v>
      </c>
      <c r="E13" s="16" t="s">
        <v>7</v>
      </c>
      <c r="F13" s="25" t="s">
        <v>9</v>
      </c>
      <c r="G13" s="18">
        <v>0</v>
      </c>
    </row>
    <row r="14" customHeight="1" spans="1:7">
      <c r="A14" s="16">
        <f t="shared" si="0"/>
        <v>13</v>
      </c>
      <c r="B14" s="19">
        <v>45329.1692013889</v>
      </c>
      <c r="C14" s="20">
        <v>136952</v>
      </c>
      <c r="D14" s="21">
        <v>2045968.66966647</v>
      </c>
      <c r="E14" s="16" t="s">
        <v>7</v>
      </c>
      <c r="F14" s="26" t="s">
        <v>12</v>
      </c>
      <c r="G14" s="18">
        <f t="shared" ref="G14:G15" si="1">D14-C14</f>
        <v>1909016.66966647</v>
      </c>
    </row>
    <row r="15" customHeight="1" spans="1:7">
      <c r="A15" s="16">
        <f t="shared" si="0"/>
        <v>14</v>
      </c>
      <c r="B15" s="19">
        <v>45329.1692013889</v>
      </c>
      <c r="C15" s="20">
        <v>168000</v>
      </c>
      <c r="D15" s="21">
        <v>1909016.66956647</v>
      </c>
      <c r="E15" s="16" t="s">
        <v>7</v>
      </c>
      <c r="F15" s="26" t="s">
        <v>13</v>
      </c>
      <c r="G15" s="18">
        <f t="shared" si="1"/>
        <v>1741016.66956647</v>
      </c>
    </row>
    <row r="16" customHeight="1" spans="1:7">
      <c r="A16" s="16">
        <f t="shared" si="0"/>
        <v>15</v>
      </c>
      <c r="B16" s="19">
        <v>45329.169212963</v>
      </c>
      <c r="C16" s="21">
        <v>211000</v>
      </c>
      <c r="D16" s="21">
        <v>211000</v>
      </c>
      <c r="E16" s="16" t="s">
        <v>7</v>
      </c>
      <c r="F16" s="25" t="s">
        <v>9</v>
      </c>
      <c r="G16" s="18">
        <v>0</v>
      </c>
    </row>
    <row r="17" customHeight="1" spans="1:7">
      <c r="A17" s="16">
        <f t="shared" si="0"/>
        <v>16</v>
      </c>
      <c r="B17" s="19">
        <v>45329.2021990741</v>
      </c>
      <c r="C17" s="20">
        <v>171999</v>
      </c>
      <c r="D17" s="21">
        <v>1323054.66916647</v>
      </c>
      <c r="E17" s="16" t="s">
        <v>7</v>
      </c>
      <c r="F17" s="26" t="s">
        <v>14</v>
      </c>
      <c r="G17" s="18">
        <f>D17-C17</f>
        <v>1151055.66916647</v>
      </c>
    </row>
    <row r="18" customHeight="1" spans="1:7">
      <c r="A18" s="16">
        <f t="shared" si="0"/>
        <v>17</v>
      </c>
      <c r="B18" s="19">
        <v>45329.2021990741</v>
      </c>
      <c r="C18" s="21">
        <v>153963</v>
      </c>
      <c r="D18" s="21">
        <v>153963</v>
      </c>
      <c r="E18" s="16" t="s">
        <v>7</v>
      </c>
      <c r="F18" s="25" t="s">
        <v>9</v>
      </c>
      <c r="G18" s="18">
        <v>0</v>
      </c>
    </row>
    <row r="19" customHeight="1" spans="1:7">
      <c r="A19" s="16">
        <f t="shared" si="0"/>
        <v>18</v>
      </c>
      <c r="B19" s="19">
        <v>45329.2021990741</v>
      </c>
      <c r="C19" s="20">
        <v>52999</v>
      </c>
      <c r="D19" s="21">
        <v>1376053.66926647</v>
      </c>
      <c r="E19" s="16" t="s">
        <v>7</v>
      </c>
      <c r="F19" s="26" t="s">
        <v>15</v>
      </c>
      <c r="G19" s="18">
        <f>D19-C19</f>
        <v>1323054.66926647</v>
      </c>
    </row>
    <row r="20" customHeight="1" spans="1:7">
      <c r="A20" s="16">
        <f t="shared" si="0"/>
        <v>19</v>
      </c>
      <c r="B20" s="19">
        <v>45329.2149884259</v>
      </c>
      <c r="C20" s="21">
        <v>99555</v>
      </c>
      <c r="D20" s="21">
        <v>99555</v>
      </c>
      <c r="E20" s="16" t="s">
        <v>7</v>
      </c>
      <c r="F20" s="25" t="s">
        <v>9</v>
      </c>
      <c r="G20" s="18">
        <v>0</v>
      </c>
    </row>
    <row r="21" customHeight="1" spans="1:7">
      <c r="A21" s="16">
        <f t="shared" si="0"/>
        <v>20</v>
      </c>
      <c r="B21" s="19">
        <v>45329.215</v>
      </c>
      <c r="C21" s="21">
        <v>66999</v>
      </c>
      <c r="D21" s="21">
        <v>66999</v>
      </c>
      <c r="E21" s="16" t="s">
        <v>7</v>
      </c>
      <c r="F21" s="25" t="s">
        <v>9</v>
      </c>
      <c r="G21" s="18">
        <v>0</v>
      </c>
    </row>
    <row r="22" customHeight="1" spans="1:7">
      <c r="A22" s="16">
        <f t="shared" si="0"/>
        <v>21</v>
      </c>
      <c r="B22" s="19">
        <v>45329.215</v>
      </c>
      <c r="C22" s="20">
        <v>245000</v>
      </c>
      <c r="D22" s="21">
        <v>1151055.66906646</v>
      </c>
      <c r="E22" s="16" t="s">
        <v>7</v>
      </c>
      <c r="F22" s="26" t="s">
        <v>16</v>
      </c>
      <c r="G22" s="18">
        <f>D22-C22</f>
        <v>906055.66906646</v>
      </c>
    </row>
    <row r="23" customHeight="1" spans="1:7">
      <c r="A23" s="16">
        <f t="shared" si="0"/>
        <v>22</v>
      </c>
      <c r="B23" s="19">
        <v>45329.2240162037</v>
      </c>
      <c r="C23" s="21">
        <v>241865</v>
      </c>
      <c r="D23" s="21">
        <v>241865</v>
      </c>
      <c r="E23" s="16" t="s">
        <v>7</v>
      </c>
      <c r="F23" s="25" t="s">
        <v>9</v>
      </c>
      <c r="G23" s="18">
        <v>0</v>
      </c>
    </row>
    <row r="24" customHeight="1" spans="1:7">
      <c r="A24" s="16">
        <f t="shared" si="0"/>
        <v>23</v>
      </c>
      <c r="B24" s="19">
        <v>45329.2240393519</v>
      </c>
      <c r="C24" s="21">
        <v>22653</v>
      </c>
      <c r="D24" s="21">
        <v>22653</v>
      </c>
      <c r="E24" s="16" t="s">
        <v>7</v>
      </c>
      <c r="F24" s="25" t="s">
        <v>9</v>
      </c>
      <c r="G24" s="18">
        <v>0</v>
      </c>
    </row>
    <row r="25" customHeight="1" spans="1:7">
      <c r="A25" s="16">
        <f t="shared" si="0"/>
        <v>24</v>
      </c>
      <c r="B25" s="19">
        <v>45329.2240625</v>
      </c>
      <c r="C25" s="20">
        <v>15649</v>
      </c>
      <c r="D25" s="21">
        <v>474983.66856647</v>
      </c>
      <c r="E25" s="16" t="s">
        <v>7</v>
      </c>
      <c r="F25" s="26" t="s">
        <v>17</v>
      </c>
      <c r="G25" s="18">
        <f t="shared" ref="G25:G26" si="2">D25-C25</f>
        <v>459334.66856647</v>
      </c>
    </row>
    <row r="26" customHeight="1" spans="1:7">
      <c r="A26" s="16">
        <f t="shared" si="0"/>
        <v>25</v>
      </c>
      <c r="B26" s="19">
        <v>45329.2240740741</v>
      </c>
      <c r="C26" s="20">
        <v>5680</v>
      </c>
      <c r="D26" s="21">
        <v>459334.66846647</v>
      </c>
      <c r="E26" s="16" t="s">
        <v>7</v>
      </c>
      <c r="F26" s="26" t="s">
        <v>18</v>
      </c>
      <c r="G26" s="18">
        <f t="shared" si="2"/>
        <v>453654.66846647</v>
      </c>
    </row>
    <row r="27" customHeight="1" spans="1:7">
      <c r="A27" s="16">
        <f t="shared" si="0"/>
        <v>26</v>
      </c>
      <c r="B27" s="19">
        <v>45329.2240972222</v>
      </c>
      <c r="C27" s="21">
        <v>9633</v>
      </c>
      <c r="D27" s="21">
        <v>9633</v>
      </c>
      <c r="E27" s="16" t="s">
        <v>7</v>
      </c>
      <c r="F27" s="25" t="s">
        <v>9</v>
      </c>
      <c r="G27" s="18">
        <v>0</v>
      </c>
    </row>
    <row r="28" customHeight="1" spans="1:7">
      <c r="A28" s="16">
        <f t="shared" si="0"/>
        <v>27</v>
      </c>
      <c r="B28" s="19">
        <v>45329.238587963</v>
      </c>
      <c r="C28" s="21">
        <v>5500</v>
      </c>
      <c r="D28" s="21">
        <v>5500</v>
      </c>
      <c r="E28" s="16" t="s">
        <v>7</v>
      </c>
      <c r="F28" s="25" t="s">
        <v>9</v>
      </c>
      <c r="G28" s="18">
        <v>0</v>
      </c>
    </row>
    <row r="29" customHeight="1" spans="1:7">
      <c r="A29" s="16">
        <f t="shared" si="0"/>
        <v>28</v>
      </c>
      <c r="B29" s="19">
        <v>45329.238599537</v>
      </c>
      <c r="C29" s="21">
        <v>6795</v>
      </c>
      <c r="D29" s="21">
        <v>6795</v>
      </c>
      <c r="E29" s="16" t="s">
        <v>7</v>
      </c>
      <c r="F29" s="25" t="s">
        <v>9</v>
      </c>
      <c r="G29" s="18">
        <v>0</v>
      </c>
    </row>
    <row r="30" customHeight="1" spans="1:7">
      <c r="A30" s="16">
        <f t="shared" si="0"/>
        <v>29</v>
      </c>
      <c r="B30" s="19">
        <v>45329.2404513889</v>
      </c>
      <c r="C30" s="21">
        <v>12369</v>
      </c>
      <c r="D30" s="21">
        <v>12369</v>
      </c>
      <c r="E30" s="16" t="s">
        <v>7</v>
      </c>
      <c r="F30" s="25" t="s">
        <v>9</v>
      </c>
      <c r="G30" s="18">
        <v>0</v>
      </c>
    </row>
    <row r="31" customHeight="1" spans="1:7">
      <c r="A31" s="16">
        <f t="shared" si="0"/>
        <v>30</v>
      </c>
      <c r="B31" s="19">
        <v>45329.240462963</v>
      </c>
      <c r="C31" s="20">
        <v>13987</v>
      </c>
      <c r="D31" s="21">
        <v>419357.66796647</v>
      </c>
      <c r="E31" s="16" t="s">
        <v>7</v>
      </c>
      <c r="F31" s="26" t="s">
        <v>19</v>
      </c>
      <c r="G31" s="18">
        <f>D31-C31</f>
        <v>405370.66796647</v>
      </c>
    </row>
    <row r="32" customHeight="1" spans="1:7">
      <c r="A32" s="16">
        <f t="shared" si="0"/>
        <v>31</v>
      </c>
      <c r="B32" s="19">
        <v>45329.557662037</v>
      </c>
      <c r="C32" s="21">
        <v>5400</v>
      </c>
      <c r="D32" s="21">
        <v>5400</v>
      </c>
      <c r="E32" s="16" t="s">
        <v>7</v>
      </c>
      <c r="F32" s="25" t="s">
        <v>9</v>
      </c>
      <c r="G32" s="18">
        <v>0</v>
      </c>
    </row>
    <row r="33" customHeight="1" spans="1:7">
      <c r="A33" s="16">
        <f t="shared" si="0"/>
        <v>32</v>
      </c>
      <c r="B33" s="19">
        <v>45329.5576736111</v>
      </c>
      <c r="C33" s="21">
        <v>5500</v>
      </c>
      <c r="D33" s="21">
        <v>5500</v>
      </c>
      <c r="E33" s="16" t="s">
        <v>7</v>
      </c>
      <c r="F33" s="25" t="s">
        <v>9</v>
      </c>
      <c r="G33" s="18">
        <v>0</v>
      </c>
    </row>
    <row r="34" customHeight="1" spans="1:7">
      <c r="A34" s="16">
        <f t="shared" si="0"/>
        <v>33</v>
      </c>
      <c r="B34" s="19">
        <v>45329.5577083333</v>
      </c>
      <c r="C34" s="21">
        <v>6100</v>
      </c>
      <c r="D34" s="21">
        <v>6100</v>
      </c>
      <c r="E34" s="16" t="s">
        <v>7</v>
      </c>
      <c r="F34" s="25" t="s">
        <v>9</v>
      </c>
      <c r="G34" s="18">
        <v>0</v>
      </c>
    </row>
    <row r="35" customHeight="1" spans="1:7">
      <c r="A35" s="16">
        <f t="shared" si="0"/>
        <v>34</v>
      </c>
      <c r="B35" s="19">
        <v>45329.568125</v>
      </c>
      <c r="C35" s="21">
        <v>5000</v>
      </c>
      <c r="D35" s="21">
        <v>5000</v>
      </c>
      <c r="E35" s="16" t="s">
        <v>7</v>
      </c>
      <c r="F35" s="25" t="s">
        <v>9</v>
      </c>
      <c r="G35" s="18">
        <v>0</v>
      </c>
    </row>
    <row r="36" customHeight="1" spans="1:7">
      <c r="A36" s="16">
        <f t="shared" si="0"/>
        <v>35</v>
      </c>
      <c r="B36" s="19">
        <v>45329.568125</v>
      </c>
      <c r="C36" s="21">
        <v>6000</v>
      </c>
      <c r="D36" s="21">
        <v>6000</v>
      </c>
      <c r="E36" s="16" t="s">
        <v>7</v>
      </c>
      <c r="F36" s="25" t="s">
        <v>9</v>
      </c>
      <c r="G36" s="18">
        <v>0</v>
      </c>
    </row>
    <row r="37" customHeight="1" spans="1:7">
      <c r="A37" s="16">
        <f t="shared" si="0"/>
        <v>36</v>
      </c>
      <c r="B37" s="19">
        <v>45329.5681365741</v>
      </c>
      <c r="C37" s="21">
        <v>5500</v>
      </c>
      <c r="D37" s="21">
        <v>5500</v>
      </c>
      <c r="E37" s="16" t="s">
        <v>7</v>
      </c>
      <c r="F37" s="25" t="s">
        <v>9</v>
      </c>
      <c r="G37" s="18">
        <v>0</v>
      </c>
    </row>
    <row r="38" customHeight="1" spans="1:7">
      <c r="A38" s="16">
        <f t="shared" si="0"/>
        <v>37</v>
      </c>
      <c r="B38" s="19">
        <v>45329.5698611111</v>
      </c>
      <c r="C38" s="21">
        <v>33968</v>
      </c>
      <c r="D38" s="21">
        <v>33968</v>
      </c>
      <c r="E38" s="16" t="s">
        <v>7</v>
      </c>
      <c r="F38" s="25" t="s">
        <v>9</v>
      </c>
      <c r="G38" s="18">
        <v>0</v>
      </c>
    </row>
    <row r="39" customHeight="1" spans="1:7">
      <c r="A39" s="16">
        <f t="shared" si="0"/>
        <v>38</v>
      </c>
      <c r="B39" s="19">
        <v>45329.6240625</v>
      </c>
      <c r="C39" s="21">
        <v>5500</v>
      </c>
      <c r="D39" s="21">
        <v>5500</v>
      </c>
      <c r="E39" s="16" t="s">
        <v>7</v>
      </c>
      <c r="F39" s="25" t="s">
        <v>9</v>
      </c>
      <c r="G39" s="18">
        <v>0</v>
      </c>
    </row>
    <row r="40" customHeight="1" spans="1:7">
      <c r="A40" s="16">
        <f t="shared" si="0"/>
        <v>39</v>
      </c>
      <c r="B40" s="19">
        <v>45329.6240856481</v>
      </c>
      <c r="C40" s="21">
        <v>5000</v>
      </c>
      <c r="D40" s="21">
        <v>5000</v>
      </c>
      <c r="E40" s="16" t="s">
        <v>7</v>
      </c>
      <c r="F40" s="25" t="s">
        <v>9</v>
      </c>
      <c r="G40" s="18">
        <v>0</v>
      </c>
    </row>
    <row r="41" customHeight="1" spans="1:7">
      <c r="A41" s="16">
        <f t="shared" si="0"/>
        <v>40</v>
      </c>
      <c r="B41" s="19">
        <v>45329.6245486111</v>
      </c>
      <c r="C41" s="20">
        <v>6000</v>
      </c>
      <c r="D41" s="21">
        <v>327402.66696647</v>
      </c>
      <c r="E41" s="16" t="s">
        <v>7</v>
      </c>
      <c r="F41" s="26" t="s">
        <v>20</v>
      </c>
      <c r="G41" s="18">
        <f>D41-C41</f>
        <v>321402.66696647</v>
      </c>
    </row>
    <row r="42" customHeight="1" spans="1:7">
      <c r="A42" s="16">
        <f t="shared" si="0"/>
        <v>41</v>
      </c>
      <c r="B42" s="19">
        <v>45329.7830671296</v>
      </c>
      <c r="C42" s="21">
        <v>50653</v>
      </c>
      <c r="D42" s="21">
        <v>50653</v>
      </c>
      <c r="E42" s="16" t="s">
        <v>7</v>
      </c>
      <c r="F42" s="25" t="s">
        <v>9</v>
      </c>
      <c r="G42" s="18">
        <v>0</v>
      </c>
    </row>
    <row r="43" customHeight="1" spans="1:7">
      <c r="A43" s="16">
        <f t="shared" si="0"/>
        <v>42</v>
      </c>
      <c r="B43" s="19">
        <v>45329.7830787037</v>
      </c>
      <c r="C43" s="21">
        <v>115000</v>
      </c>
      <c r="D43" s="21">
        <v>115000</v>
      </c>
      <c r="E43" s="16" t="s">
        <v>7</v>
      </c>
      <c r="F43" s="25" t="s">
        <v>9</v>
      </c>
      <c r="G43" s="18">
        <v>0</v>
      </c>
    </row>
    <row r="44" customHeight="1" spans="1:7">
      <c r="A44" s="16">
        <f t="shared" si="0"/>
        <v>43</v>
      </c>
      <c r="B44" s="19">
        <v>45329.785474537</v>
      </c>
      <c r="C44" s="20">
        <v>52969</v>
      </c>
      <c r="D44" s="21">
        <v>1632320.73665799</v>
      </c>
      <c r="E44" s="16" t="s">
        <v>7</v>
      </c>
      <c r="F44" s="26" t="s">
        <v>21</v>
      </c>
      <c r="G44" s="18">
        <f>D44-C44</f>
        <v>1579351.73665799</v>
      </c>
    </row>
    <row r="45" customHeight="1" spans="1:7">
      <c r="A45" s="16">
        <v>1</v>
      </c>
      <c r="B45" s="17">
        <v>45328.0348726852</v>
      </c>
      <c r="C45" s="18">
        <v>5000</v>
      </c>
      <c r="D45" s="18">
        <v>964268.50658375</v>
      </c>
      <c r="E45" s="16" t="s">
        <v>7</v>
      </c>
      <c r="F45" s="24" t="s">
        <v>22</v>
      </c>
      <c r="G45" s="18">
        <f t="shared" ref="G45:G57" si="3">D45-C45</f>
        <v>959268.50658375</v>
      </c>
    </row>
    <row r="46" customHeight="1" spans="1:7">
      <c r="A46" s="16">
        <f t="shared" ref="A46:A57" si="4">A45+1</f>
        <v>2</v>
      </c>
      <c r="B46" s="19">
        <v>45328.0668518519</v>
      </c>
      <c r="C46" s="18">
        <v>5000</v>
      </c>
      <c r="D46" s="18">
        <v>995417.14972007</v>
      </c>
      <c r="E46" s="16" t="s">
        <v>7</v>
      </c>
      <c r="F46" s="26" t="s">
        <v>23</v>
      </c>
      <c r="G46" s="18">
        <f t="shared" si="3"/>
        <v>990417.14972007</v>
      </c>
    </row>
    <row r="47" customHeight="1" spans="1:7">
      <c r="A47" s="16">
        <f t="shared" si="4"/>
        <v>3</v>
      </c>
      <c r="B47" s="19">
        <v>45328.1896643518</v>
      </c>
      <c r="C47" s="18">
        <v>6000</v>
      </c>
      <c r="D47" s="18">
        <v>975417.14942007</v>
      </c>
      <c r="E47" s="16" t="s">
        <v>7</v>
      </c>
      <c r="F47" s="26" t="s">
        <v>24</v>
      </c>
      <c r="G47" s="18">
        <f t="shared" si="3"/>
        <v>969417.14942007</v>
      </c>
    </row>
    <row r="48" customHeight="1" spans="1:7">
      <c r="A48" s="16">
        <f t="shared" si="4"/>
        <v>4</v>
      </c>
      <c r="B48" s="19">
        <v>45328.1896296296</v>
      </c>
      <c r="C48" s="18">
        <v>5000</v>
      </c>
      <c r="D48" s="18">
        <v>982878.86371961</v>
      </c>
      <c r="E48" s="16" t="s">
        <v>7</v>
      </c>
      <c r="F48" s="26" t="s">
        <v>25</v>
      </c>
      <c r="G48" s="18">
        <f t="shared" si="3"/>
        <v>977878.86371961</v>
      </c>
    </row>
    <row r="49" customHeight="1" spans="1:7">
      <c r="A49" s="16">
        <f t="shared" si="4"/>
        <v>5</v>
      </c>
      <c r="B49" s="19">
        <v>45328.2758796296</v>
      </c>
      <c r="C49" s="18">
        <v>6000</v>
      </c>
      <c r="D49" s="18">
        <v>927878.86351961</v>
      </c>
      <c r="E49" s="16" t="s">
        <v>7</v>
      </c>
      <c r="F49" s="26" t="s">
        <v>26</v>
      </c>
      <c r="G49" s="18">
        <f t="shared" si="3"/>
        <v>921878.86351961</v>
      </c>
    </row>
    <row r="50" customHeight="1" spans="1:7">
      <c r="A50" s="16">
        <f t="shared" si="4"/>
        <v>6</v>
      </c>
      <c r="B50" s="19">
        <v>45328.3396990741</v>
      </c>
      <c r="C50" s="18">
        <v>5500</v>
      </c>
      <c r="D50" s="18">
        <v>957889.997827</v>
      </c>
      <c r="E50" s="16" t="s">
        <v>7</v>
      </c>
      <c r="F50" s="26" t="s">
        <v>27</v>
      </c>
      <c r="G50" s="18">
        <f t="shared" si="3"/>
        <v>952389.997827</v>
      </c>
    </row>
    <row r="51" customHeight="1" spans="1:7">
      <c r="A51" s="16">
        <f t="shared" si="4"/>
        <v>7</v>
      </c>
      <c r="B51" s="19">
        <v>45328.3537615741</v>
      </c>
      <c r="C51" s="18">
        <v>6000</v>
      </c>
      <c r="D51" s="18">
        <v>940769.50598375</v>
      </c>
      <c r="E51" s="16" t="s">
        <v>7</v>
      </c>
      <c r="F51" s="26" t="s">
        <v>28</v>
      </c>
      <c r="G51" s="18">
        <f t="shared" si="3"/>
        <v>934769.50598375</v>
      </c>
    </row>
    <row r="52" customHeight="1" spans="1:7">
      <c r="A52" s="16">
        <f t="shared" si="4"/>
        <v>8</v>
      </c>
      <c r="B52" s="19">
        <v>45328.35375</v>
      </c>
      <c r="C52" s="18">
        <v>5000</v>
      </c>
      <c r="D52" s="18">
        <v>792701.34397648</v>
      </c>
      <c r="E52" s="16" t="s">
        <v>7</v>
      </c>
      <c r="F52" s="26" t="s">
        <v>29</v>
      </c>
      <c r="G52" s="18">
        <f t="shared" si="3"/>
        <v>787701.34397648</v>
      </c>
    </row>
    <row r="53" customHeight="1" spans="1:7">
      <c r="A53" s="16">
        <f t="shared" si="4"/>
        <v>9</v>
      </c>
      <c r="B53" s="19">
        <v>45328.3726157407</v>
      </c>
      <c r="C53" s="18">
        <v>5600</v>
      </c>
      <c r="D53" s="18">
        <v>694410.28576578</v>
      </c>
      <c r="E53" s="16" t="s">
        <v>7</v>
      </c>
      <c r="F53" s="26" t="s">
        <v>30</v>
      </c>
      <c r="G53" s="18">
        <f t="shared" si="3"/>
        <v>688810.28576578</v>
      </c>
    </row>
    <row r="54" customHeight="1" spans="1:7">
      <c r="A54" s="16">
        <f t="shared" si="4"/>
        <v>10</v>
      </c>
      <c r="B54" s="19">
        <v>45328.3715625</v>
      </c>
      <c r="C54" s="18">
        <v>5500</v>
      </c>
      <c r="D54" s="18">
        <v>934769.50588375</v>
      </c>
      <c r="E54" s="16" t="s">
        <v>7</v>
      </c>
      <c r="F54" s="26" t="s">
        <v>31</v>
      </c>
      <c r="G54" s="18">
        <f t="shared" si="3"/>
        <v>929269.50588375</v>
      </c>
    </row>
    <row r="55" customHeight="1" spans="1:7">
      <c r="A55" s="16">
        <f t="shared" si="4"/>
        <v>11</v>
      </c>
      <c r="B55" s="19">
        <v>45328.3872337963</v>
      </c>
      <c r="C55" s="18">
        <v>5500</v>
      </c>
      <c r="D55" s="18">
        <v>369417.14912007</v>
      </c>
      <c r="E55" s="16" t="s">
        <v>7</v>
      </c>
      <c r="F55" s="26" t="s">
        <v>32</v>
      </c>
      <c r="G55" s="18">
        <f t="shared" si="3"/>
        <v>363917.14912007</v>
      </c>
    </row>
    <row r="56" customHeight="1" spans="1:7">
      <c r="A56" s="16">
        <f t="shared" si="4"/>
        <v>12</v>
      </c>
      <c r="B56" s="19">
        <v>45328.3872337963</v>
      </c>
      <c r="C56" s="18">
        <v>5000</v>
      </c>
      <c r="D56" s="18">
        <v>1400279.97481191</v>
      </c>
      <c r="E56" s="16" t="s">
        <v>7</v>
      </c>
      <c r="F56" s="26" t="s">
        <v>33</v>
      </c>
      <c r="G56" s="18">
        <f t="shared" si="3"/>
        <v>1395279.97481191</v>
      </c>
    </row>
    <row r="57" customHeight="1" spans="1:7">
      <c r="A57" s="16">
        <f t="shared" si="4"/>
        <v>13</v>
      </c>
      <c r="B57" s="19">
        <v>45328.4212615741</v>
      </c>
      <c r="C57" s="18">
        <v>5500</v>
      </c>
      <c r="D57" s="18">
        <v>4402895.92016564</v>
      </c>
      <c r="E57" s="16" t="s">
        <v>7</v>
      </c>
      <c r="F57" s="26" t="s">
        <v>34</v>
      </c>
      <c r="G57" s="18">
        <f t="shared" si="3"/>
        <v>4397395.92016564</v>
      </c>
    </row>
    <row r="58" customHeight="1" spans="1:7">
      <c r="A58" s="16">
        <v>1</v>
      </c>
      <c r="B58" s="17">
        <v>45327.7250694444</v>
      </c>
      <c r="C58" s="18">
        <v>150000</v>
      </c>
      <c r="D58" s="18">
        <v>1300589.9993635</v>
      </c>
      <c r="E58" s="16" t="s">
        <v>7</v>
      </c>
      <c r="F58" s="24" t="s">
        <v>35</v>
      </c>
      <c r="G58" s="18">
        <f t="shared" ref="G58:G64" si="5">D58-C58</f>
        <v>1150589.9993635</v>
      </c>
    </row>
    <row r="59" customHeight="1" spans="1:7">
      <c r="A59" s="16">
        <f t="shared" ref="A59:A64" si="6">A58+1</f>
        <v>2</v>
      </c>
      <c r="B59" s="19">
        <v>45327.7627777778</v>
      </c>
      <c r="C59" s="18">
        <v>150000</v>
      </c>
      <c r="D59" s="18">
        <v>1150589.99926349</v>
      </c>
      <c r="E59" s="16" t="s">
        <v>7</v>
      </c>
      <c r="F59" s="26" t="s">
        <v>36</v>
      </c>
      <c r="G59" s="18">
        <f t="shared" si="5"/>
        <v>1000589.99926349</v>
      </c>
    </row>
    <row r="60" customHeight="1" spans="1:7">
      <c r="A60" s="16">
        <f t="shared" si="6"/>
        <v>3</v>
      </c>
      <c r="B60" s="19">
        <v>45327.8046296296</v>
      </c>
      <c r="C60" s="18">
        <v>50000</v>
      </c>
      <c r="D60" s="18">
        <v>1100390.998827</v>
      </c>
      <c r="E60" s="16" t="s">
        <v>7</v>
      </c>
      <c r="F60" s="26" t="s">
        <v>37</v>
      </c>
      <c r="G60" s="18">
        <f t="shared" si="5"/>
        <v>1050390.998827</v>
      </c>
    </row>
    <row r="61" customHeight="1" spans="1:7">
      <c r="A61" s="16">
        <f t="shared" si="6"/>
        <v>4</v>
      </c>
      <c r="B61" s="19">
        <v>45327.8472916667</v>
      </c>
      <c r="C61" s="18">
        <v>10000</v>
      </c>
      <c r="D61" s="18">
        <v>1050390.99872699</v>
      </c>
      <c r="E61" s="16" t="s">
        <v>7</v>
      </c>
      <c r="F61" s="26" t="s">
        <v>38</v>
      </c>
      <c r="G61" s="18">
        <f t="shared" si="5"/>
        <v>1040390.99872699</v>
      </c>
    </row>
    <row r="62" customHeight="1" spans="1:7">
      <c r="A62" s="16">
        <f t="shared" si="6"/>
        <v>5</v>
      </c>
      <c r="B62" s="19">
        <v>45327.8483680556</v>
      </c>
      <c r="C62" s="18">
        <v>11000</v>
      </c>
      <c r="D62" s="18">
        <v>985268.50678375</v>
      </c>
      <c r="E62" s="16" t="s">
        <v>7</v>
      </c>
      <c r="F62" s="26" t="s">
        <v>39</v>
      </c>
      <c r="G62" s="18">
        <f t="shared" si="5"/>
        <v>974268.50678375</v>
      </c>
    </row>
    <row r="63" customHeight="1" spans="1:7">
      <c r="A63" s="16">
        <f t="shared" si="6"/>
        <v>6</v>
      </c>
      <c r="B63" s="19">
        <v>45327.8508796296</v>
      </c>
      <c r="C63" s="18">
        <v>5000</v>
      </c>
      <c r="D63" s="18">
        <v>1040390.998627</v>
      </c>
      <c r="E63" s="16" t="s">
        <v>7</v>
      </c>
      <c r="F63" s="26" t="s">
        <v>40</v>
      </c>
      <c r="G63" s="18">
        <f t="shared" si="5"/>
        <v>1035390.998627</v>
      </c>
    </row>
    <row r="64" customHeight="1" spans="1:7">
      <c r="A64" s="16">
        <f t="shared" si="6"/>
        <v>7</v>
      </c>
      <c r="B64" s="19">
        <v>45327.9746527778</v>
      </c>
      <c r="C64" s="18">
        <v>10000</v>
      </c>
      <c r="D64" s="18">
        <v>974268.50668375</v>
      </c>
      <c r="E64" s="16" t="s">
        <v>7</v>
      </c>
      <c r="F64" s="26" t="s">
        <v>41</v>
      </c>
      <c r="G64" s="18">
        <f t="shared" si="5"/>
        <v>964268.50668375</v>
      </c>
    </row>
    <row r="65" s="9" customFormat="1" customHeight="1" spans="3:7">
      <c r="C65" s="27">
        <f t="shared" ref="C65:G65" si="7">SUM(C2:C64)</f>
        <v>2499787</v>
      </c>
      <c r="D65" s="27">
        <f t="shared" si="7"/>
        <v>35442984.9788292</v>
      </c>
      <c r="E65" s="29"/>
      <c r="F65" s="30"/>
      <c r="G65" s="27">
        <f t="shared" si="7"/>
        <v>32943197.9788292</v>
      </c>
    </row>
    <row r="66" customHeight="1" spans="3:7">
      <c r="C66" s="28"/>
      <c r="G66" s="31"/>
    </row>
    <row r="67" customHeight="1" spans="3:7">
      <c r="C67" s="28"/>
      <c r="G67" s="31"/>
    </row>
    <row r="68" customHeight="1" spans="3:7">
      <c r="C68" s="28"/>
      <c r="D68" s="10"/>
      <c r="E68" s="11"/>
      <c r="F68" s="10"/>
      <c r="G68" s="31"/>
    </row>
    <row r="69" customHeight="1" spans="3:7">
      <c r="C69" s="28"/>
      <c r="G69" s="31"/>
    </row>
    <row r="70" customHeight="1" spans="3:7">
      <c r="C70" s="28"/>
      <c r="G70" s="31"/>
    </row>
    <row r="71" customHeight="1" spans="3:7">
      <c r="C71" s="28"/>
      <c r="D71" s="10"/>
      <c r="G71" s="31"/>
    </row>
    <row r="72" customHeight="1" spans="3:7">
      <c r="C72" s="28"/>
      <c r="G72" s="31"/>
    </row>
    <row r="73" customHeight="1" spans="3:7">
      <c r="C73" s="28"/>
      <c r="G73" s="31"/>
    </row>
    <row r="74" customHeight="1" spans="3:7">
      <c r="C74" s="28"/>
      <c r="G74" s="31"/>
    </row>
    <row r="75" customHeight="1" spans="3:7">
      <c r="C75" s="28"/>
      <c r="G75" s="31"/>
    </row>
    <row r="76" customHeight="1" spans="3:7">
      <c r="C76" s="28"/>
      <c r="G76" s="31"/>
    </row>
    <row r="77" customHeight="1" spans="3:7">
      <c r="C77" s="28"/>
      <c r="G77" s="31"/>
    </row>
    <row r="78" customHeight="1" spans="3:7">
      <c r="C78" s="28"/>
      <c r="G78" s="31"/>
    </row>
    <row r="79" customHeight="1" spans="3:7">
      <c r="C79" s="28"/>
      <c r="G79" s="31"/>
    </row>
    <row r="80" customHeight="1" spans="3:7">
      <c r="C80" s="28"/>
      <c r="G80" s="31"/>
    </row>
    <row r="81" customHeight="1" spans="3:7">
      <c r="C81" s="28"/>
      <c r="G81" s="31"/>
    </row>
    <row r="82" customHeight="1" spans="3:7">
      <c r="C82" s="28"/>
      <c r="G82" s="31"/>
    </row>
    <row r="83" customHeight="1" spans="3:7">
      <c r="C83" s="28"/>
      <c r="G83" s="31"/>
    </row>
    <row r="84" customHeight="1" spans="3:7">
      <c r="C84" s="28"/>
      <c r="G84" s="31"/>
    </row>
    <row r="85" customHeight="1" spans="3:7">
      <c r="C85" s="28"/>
      <c r="G85" s="31"/>
    </row>
    <row r="86" customHeight="1" spans="3:7">
      <c r="C86" s="28"/>
      <c r="G86" s="31"/>
    </row>
    <row r="87" customHeight="1" spans="3:7">
      <c r="C87" s="28"/>
      <c r="G87" s="31"/>
    </row>
    <row r="88" customHeight="1" spans="3:7">
      <c r="C88" s="28"/>
      <c r="G88" s="31"/>
    </row>
    <row r="89" customHeight="1" spans="3:7">
      <c r="C89" s="28"/>
      <c r="G89" s="31"/>
    </row>
    <row r="90" customHeight="1" spans="3:7">
      <c r="C90" s="28"/>
      <c r="G90" s="31"/>
    </row>
    <row r="91" customHeight="1" spans="3:7">
      <c r="C91" s="28"/>
      <c r="G91" s="31"/>
    </row>
    <row r="92" customHeight="1" spans="3:7">
      <c r="C92" s="28"/>
      <c r="G92" s="31"/>
    </row>
    <row r="93" customHeight="1" spans="3:7">
      <c r="C93" s="28"/>
      <c r="G93" s="31"/>
    </row>
    <row r="94" customHeight="1" spans="3:7">
      <c r="C94" s="28"/>
      <c r="G94" s="31"/>
    </row>
    <row r="95" customHeight="1" spans="3:7">
      <c r="C95" s="28"/>
      <c r="G95" s="31"/>
    </row>
    <row r="96" customHeight="1" spans="3:7">
      <c r="C96" s="28"/>
      <c r="G96" s="31"/>
    </row>
    <row r="97" customHeight="1" spans="3:7">
      <c r="C97" s="28"/>
      <c r="G97" s="31"/>
    </row>
    <row r="98" customHeight="1" spans="3:7">
      <c r="C98" s="28"/>
      <c r="G98" s="31"/>
    </row>
    <row r="99" customHeight="1" spans="3:7">
      <c r="C99" s="28"/>
      <c r="G99" s="31"/>
    </row>
    <row r="100" customHeight="1" spans="3:7">
      <c r="C100" s="28"/>
      <c r="G100" s="31"/>
    </row>
    <row r="101" customHeight="1" spans="3:7">
      <c r="C101" s="28"/>
      <c r="G101" s="31"/>
    </row>
    <row r="102" customHeight="1" spans="3:7">
      <c r="C102" s="28"/>
      <c r="G102" s="31"/>
    </row>
    <row r="103" customHeight="1" spans="3:7">
      <c r="C103" s="28"/>
      <c r="G103" s="31"/>
    </row>
    <row r="104" customHeight="1" spans="3:7">
      <c r="C104" s="28"/>
      <c r="G104" s="31"/>
    </row>
    <row r="105" customHeight="1" spans="3:7">
      <c r="C105" s="28"/>
      <c r="G105" s="31"/>
    </row>
    <row r="106" customHeight="1" spans="3:7">
      <c r="C106" s="28"/>
      <c r="G106" s="31"/>
    </row>
    <row r="107" customHeight="1" spans="3:7">
      <c r="C107" s="28"/>
      <c r="G107" s="31"/>
    </row>
    <row r="108" customHeight="1" spans="3:7">
      <c r="C108" s="28"/>
      <c r="G108" s="31"/>
    </row>
    <row r="109" customHeight="1" spans="3:7">
      <c r="C109" s="28"/>
      <c r="G109" s="31"/>
    </row>
    <row r="110" customHeight="1" spans="3:7">
      <c r="C110" s="28"/>
      <c r="G110" s="31"/>
    </row>
    <row r="111" customHeight="1" spans="3:7">
      <c r="C111" s="28"/>
      <c r="G111" s="31"/>
    </row>
    <row r="112" customHeight="1" spans="3:7">
      <c r="C112" s="28"/>
      <c r="G112" s="31"/>
    </row>
    <row r="113" customHeight="1" spans="3:7">
      <c r="C113" s="28"/>
      <c r="G113" s="31"/>
    </row>
    <row r="114" customHeight="1" spans="3:7">
      <c r="C114" s="28"/>
      <c r="G114" s="31"/>
    </row>
    <row r="115" customHeight="1" spans="3:7">
      <c r="C115" s="28"/>
      <c r="G115" s="31"/>
    </row>
    <row r="116" customHeight="1" spans="3:7">
      <c r="C116" s="28"/>
      <c r="G116" s="31"/>
    </row>
    <row r="117" customHeight="1" spans="3:7">
      <c r="C117" s="28"/>
      <c r="G117" s="31"/>
    </row>
    <row r="118" customHeight="1" spans="3:7">
      <c r="C118" s="28"/>
      <c r="G118" s="31"/>
    </row>
    <row r="119" customHeight="1" spans="3:7">
      <c r="C119" s="28"/>
      <c r="G119" s="31"/>
    </row>
    <row r="120" customHeight="1" spans="3:7">
      <c r="C120" s="28"/>
      <c r="G120" s="31"/>
    </row>
    <row r="121" customHeight="1" spans="3:7">
      <c r="C121" s="28"/>
      <c r="G121" s="31"/>
    </row>
    <row r="122" customHeight="1" spans="3:7">
      <c r="C122" s="28"/>
      <c r="G122" s="31"/>
    </row>
    <row r="123" customHeight="1" spans="3:7">
      <c r="C123" s="28"/>
      <c r="G123" s="31"/>
    </row>
    <row r="124" customHeight="1" spans="3:7">
      <c r="C124" s="28"/>
      <c r="G124" s="31"/>
    </row>
    <row r="125" customHeight="1" spans="3:7">
      <c r="C125" s="28"/>
      <c r="G125" s="31"/>
    </row>
    <row r="126" customHeight="1" spans="3:7">
      <c r="C126" s="28"/>
      <c r="G126" s="31"/>
    </row>
    <row r="127" customHeight="1" spans="3:7">
      <c r="C127" s="28"/>
      <c r="G127" s="31"/>
    </row>
    <row r="128" customHeight="1" spans="3:7">
      <c r="C128" s="28"/>
      <c r="G128" s="31"/>
    </row>
    <row r="129" customHeight="1" spans="3:7">
      <c r="C129" s="28"/>
      <c r="G129" s="31"/>
    </row>
    <row r="130" customHeight="1" spans="3:7">
      <c r="C130" s="28"/>
      <c r="G130" s="31"/>
    </row>
    <row r="131" customHeight="1" spans="3:7">
      <c r="C131" s="28"/>
      <c r="G131" s="31"/>
    </row>
    <row r="132" customHeight="1" spans="3:7">
      <c r="C132" s="28"/>
      <c r="G132" s="31"/>
    </row>
    <row r="133" customHeight="1" spans="3:7">
      <c r="C133" s="28"/>
      <c r="G133" s="31"/>
    </row>
    <row r="134" customHeight="1" spans="3:7">
      <c r="C134" s="28"/>
      <c r="G134" s="31"/>
    </row>
    <row r="135" customHeight="1" spans="3:7">
      <c r="C135" s="28"/>
      <c r="G135" s="31"/>
    </row>
    <row r="136" customHeight="1" spans="3:7">
      <c r="C136" s="28"/>
      <c r="G136" s="31"/>
    </row>
    <row r="137" customHeight="1" spans="3:7">
      <c r="C137" s="28"/>
      <c r="G137" s="31"/>
    </row>
    <row r="138" customHeight="1" spans="3:7">
      <c r="C138" s="28"/>
      <c r="G138" s="31"/>
    </row>
    <row r="139" customHeight="1" spans="3:7">
      <c r="C139" s="28"/>
      <c r="G139" s="31"/>
    </row>
    <row r="140" customHeight="1" spans="3:7">
      <c r="C140" s="28"/>
      <c r="G140" s="31"/>
    </row>
    <row r="141" customHeight="1" spans="3:7">
      <c r="C141" s="28"/>
      <c r="G141" s="31"/>
    </row>
    <row r="142" customHeight="1" spans="3:7">
      <c r="C142" s="28"/>
      <c r="G142" s="31"/>
    </row>
    <row r="143" customHeight="1" spans="3:7">
      <c r="C143" s="28"/>
      <c r="G143" s="31"/>
    </row>
    <row r="144" customHeight="1" spans="3:7">
      <c r="C144" s="28"/>
      <c r="G144" s="31"/>
    </row>
    <row r="145" customHeight="1" spans="3:7">
      <c r="C145" s="28"/>
      <c r="G145" s="31"/>
    </row>
    <row r="146" customHeight="1" spans="3:7">
      <c r="C146" s="28"/>
      <c r="G146" s="31"/>
    </row>
    <row r="147" customHeight="1" spans="3:7">
      <c r="C147" s="28"/>
      <c r="G147" s="31"/>
    </row>
    <row r="148" customHeight="1" spans="3:7">
      <c r="C148" s="28"/>
      <c r="G148" s="31"/>
    </row>
    <row r="149" customHeight="1" spans="3:7">
      <c r="C149" s="28"/>
      <c r="G149" s="31"/>
    </row>
    <row r="150" customHeight="1" spans="3:7">
      <c r="C150" s="28"/>
      <c r="G150" s="31"/>
    </row>
    <row r="151" customHeight="1" spans="3:7">
      <c r="C151" s="28"/>
      <c r="G151" s="31"/>
    </row>
    <row r="152" customHeight="1" spans="3:7">
      <c r="C152" s="28"/>
      <c r="G152" s="31"/>
    </row>
    <row r="153" customHeight="1" spans="3:7">
      <c r="C153" s="28"/>
      <c r="G153" s="31"/>
    </row>
    <row r="154" customHeight="1" spans="3:7">
      <c r="C154" s="28"/>
      <c r="G154" s="31"/>
    </row>
    <row r="155" customHeight="1" spans="3:7">
      <c r="C155" s="28"/>
      <c r="G155" s="31"/>
    </row>
    <row r="156" customHeight="1" spans="3:7">
      <c r="C156" s="28"/>
      <c r="G156" s="31"/>
    </row>
    <row r="157" customHeight="1" spans="3:7">
      <c r="C157" s="28"/>
      <c r="G157" s="31"/>
    </row>
    <row r="158" customHeight="1" spans="3:7">
      <c r="C158" s="28"/>
      <c r="G158" s="31"/>
    </row>
    <row r="159" customHeight="1" spans="3:7">
      <c r="C159" s="28"/>
      <c r="G159" s="31"/>
    </row>
    <row r="160" customHeight="1" spans="3:7">
      <c r="C160" s="28"/>
      <c r="G160" s="31"/>
    </row>
    <row r="161" customHeight="1" spans="3:7">
      <c r="C161" s="28"/>
      <c r="G161" s="31"/>
    </row>
    <row r="162" customHeight="1" spans="3:7">
      <c r="C162" s="28"/>
      <c r="G162" s="31"/>
    </row>
    <row r="163" customHeight="1" spans="3:7">
      <c r="C163" s="28"/>
      <c r="G163" s="31"/>
    </row>
    <row r="164" customHeight="1" spans="3:7">
      <c r="C164" s="28"/>
      <c r="G164" s="31"/>
    </row>
    <row r="165" customHeight="1" spans="3:7">
      <c r="C165" s="28"/>
      <c r="G165" s="31"/>
    </row>
    <row r="166" customHeight="1" spans="3:7">
      <c r="C166" s="28"/>
      <c r="G166" s="31"/>
    </row>
    <row r="167" customHeight="1" spans="3:7">
      <c r="C167" s="28"/>
      <c r="G167" s="31"/>
    </row>
    <row r="168" customHeight="1" spans="3:7">
      <c r="C168" s="28"/>
      <c r="G168" s="31"/>
    </row>
    <row r="169" customHeight="1" spans="3:7">
      <c r="C169" s="28"/>
      <c r="G169" s="31"/>
    </row>
    <row r="170" customHeight="1" spans="3:7">
      <c r="C170" s="28"/>
      <c r="G170" s="31"/>
    </row>
    <row r="171" customHeight="1" spans="3:7">
      <c r="C171" s="28"/>
      <c r="G171" s="31"/>
    </row>
    <row r="172" customHeight="1" spans="3:7">
      <c r="C172" s="28"/>
      <c r="G172" s="31"/>
    </row>
    <row r="173" customHeight="1" spans="3:7">
      <c r="C173" s="28"/>
      <c r="G173" s="31"/>
    </row>
    <row r="174" customHeight="1" spans="3:7">
      <c r="C174" s="28"/>
      <c r="G174" s="31"/>
    </row>
    <row r="175" customHeight="1" spans="3:7">
      <c r="C175" s="28"/>
      <c r="G175" s="31"/>
    </row>
    <row r="176" customHeight="1" spans="3:7">
      <c r="C176" s="28"/>
      <c r="G176" s="31"/>
    </row>
    <row r="177" customHeight="1" spans="3:7">
      <c r="C177" s="28"/>
      <c r="G177" s="31"/>
    </row>
    <row r="178" customHeight="1" spans="3:7">
      <c r="C178" s="28"/>
      <c r="G178" s="31"/>
    </row>
    <row r="179" customHeight="1" spans="3:7">
      <c r="C179" s="28"/>
      <c r="G179" s="31"/>
    </row>
    <row r="180" customHeight="1" spans="3:7">
      <c r="C180" s="28"/>
      <c r="G180" s="31"/>
    </row>
    <row r="181" customHeight="1" spans="3:7">
      <c r="C181" s="28"/>
      <c r="G181" s="31"/>
    </row>
    <row r="182" customHeight="1" spans="3:7">
      <c r="C182" s="28"/>
      <c r="G182" s="31"/>
    </row>
    <row r="183" customHeight="1" spans="3:7">
      <c r="C183" s="28"/>
      <c r="G183" s="31"/>
    </row>
    <row r="184" customHeight="1" spans="3:7">
      <c r="C184" s="28"/>
      <c r="G184" s="31"/>
    </row>
    <row r="185" customHeight="1" spans="3:7">
      <c r="C185" s="28"/>
      <c r="G185" s="31"/>
    </row>
    <row r="186" customHeight="1" spans="3:7">
      <c r="C186" s="28"/>
      <c r="G186" s="31"/>
    </row>
    <row r="187" customHeight="1" spans="3:7">
      <c r="C187" s="28"/>
      <c r="G187" s="31"/>
    </row>
    <row r="188" customHeight="1" spans="3:7">
      <c r="C188" s="28"/>
      <c r="G188" s="31"/>
    </row>
    <row r="189" customHeight="1" spans="3:7">
      <c r="C189" s="28"/>
      <c r="G189" s="31"/>
    </row>
    <row r="190" customHeight="1" spans="3:7">
      <c r="C190" s="28"/>
      <c r="G190" s="31"/>
    </row>
    <row r="191" customHeight="1" spans="3:7">
      <c r="C191" s="28"/>
      <c r="G191" s="31"/>
    </row>
    <row r="192" customHeight="1" spans="3:7">
      <c r="C192" s="28"/>
      <c r="G192" s="31"/>
    </row>
    <row r="193" customHeight="1" spans="3:7">
      <c r="C193" s="28"/>
      <c r="G193" s="31"/>
    </row>
    <row r="194" customHeight="1" spans="3:7">
      <c r="C194" s="28"/>
      <c r="G194" s="31"/>
    </row>
    <row r="195" customHeight="1" spans="3:7">
      <c r="C195" s="28"/>
      <c r="G195" s="31"/>
    </row>
    <row r="196" customHeight="1" spans="3:7">
      <c r="C196" s="28"/>
      <c r="G196" s="31"/>
    </row>
    <row r="197" customHeight="1" spans="3:7">
      <c r="C197" s="28"/>
      <c r="G197" s="31"/>
    </row>
    <row r="198" customHeight="1" spans="3:7">
      <c r="C198" s="28"/>
      <c r="G198" s="31"/>
    </row>
    <row r="199" customHeight="1" spans="3:7">
      <c r="C199" s="28"/>
      <c r="G199" s="31"/>
    </row>
    <row r="200" customHeight="1" spans="3:7">
      <c r="C200" s="28"/>
      <c r="G200" s="31"/>
    </row>
    <row r="201" customHeight="1" spans="3:7">
      <c r="C201" s="28"/>
      <c r="G201" s="31"/>
    </row>
    <row r="202" customHeight="1" spans="3:7">
      <c r="C202" s="28"/>
      <c r="G202" s="31"/>
    </row>
    <row r="203" customHeight="1" spans="3:7">
      <c r="C203" s="28"/>
      <c r="G203" s="31"/>
    </row>
    <row r="204" customHeight="1" spans="3:7">
      <c r="C204" s="28"/>
      <c r="G204" s="31"/>
    </row>
    <row r="205" customHeight="1" spans="3:7">
      <c r="C205" s="28"/>
      <c r="G205" s="31"/>
    </row>
    <row r="206" customHeight="1" spans="3:7">
      <c r="C206" s="28"/>
      <c r="G206" s="31"/>
    </row>
    <row r="207" customHeight="1" spans="3:7">
      <c r="C207" s="28"/>
      <c r="G207" s="31"/>
    </row>
    <row r="208" customHeight="1" spans="3:7">
      <c r="C208" s="28"/>
      <c r="G208" s="31"/>
    </row>
    <row r="209" customHeight="1" spans="3:7">
      <c r="C209" s="28"/>
      <c r="G209" s="31"/>
    </row>
    <row r="210" customHeight="1" spans="3:7">
      <c r="C210" s="28"/>
      <c r="G210" s="31"/>
    </row>
    <row r="211" customHeight="1" spans="3:7">
      <c r="C211" s="28"/>
      <c r="G211" s="31"/>
    </row>
    <row r="212" customHeight="1" spans="3:7">
      <c r="C212" s="28"/>
      <c r="G212" s="31"/>
    </row>
    <row r="213" customHeight="1" spans="3:7">
      <c r="C213" s="28"/>
      <c r="G213" s="31"/>
    </row>
    <row r="214" customHeight="1" spans="3:7">
      <c r="C214" s="28"/>
      <c r="G214" s="31"/>
    </row>
    <row r="215" customHeight="1" spans="3:7">
      <c r="C215" s="28"/>
      <c r="G215" s="31"/>
    </row>
    <row r="216" customHeight="1" spans="3:7">
      <c r="C216" s="28"/>
      <c r="G216" s="31"/>
    </row>
    <row r="217" customHeight="1" spans="3:7">
      <c r="C217" s="28"/>
      <c r="G217" s="31"/>
    </row>
    <row r="218" customHeight="1" spans="3:7">
      <c r="C218" s="28"/>
      <c r="G218" s="31"/>
    </row>
    <row r="219" customHeight="1" spans="3:7">
      <c r="C219" s="28"/>
      <c r="G219" s="31"/>
    </row>
    <row r="220" customHeight="1" spans="3:7">
      <c r="C220" s="28"/>
      <c r="G220" s="31"/>
    </row>
    <row r="221" customHeight="1" spans="3:7">
      <c r="C221" s="28"/>
      <c r="G221" s="31"/>
    </row>
    <row r="222" customHeight="1" spans="3:7">
      <c r="C222" s="28"/>
      <c r="G222" s="31"/>
    </row>
    <row r="223" customHeight="1" spans="3:7">
      <c r="C223" s="28"/>
      <c r="G223" s="31"/>
    </row>
    <row r="224" customHeight="1" spans="3:7">
      <c r="C224" s="28"/>
      <c r="G224" s="31"/>
    </row>
    <row r="225" customHeight="1" spans="3:7">
      <c r="C225" s="28"/>
      <c r="G225" s="31"/>
    </row>
    <row r="226" customHeight="1" spans="3:7">
      <c r="C226" s="28"/>
      <c r="G226" s="31"/>
    </row>
    <row r="227" customHeight="1" spans="3:7">
      <c r="C227" s="28"/>
      <c r="G227" s="31"/>
    </row>
    <row r="228" customHeight="1" spans="3:7">
      <c r="C228" s="28"/>
      <c r="G228" s="31"/>
    </row>
    <row r="229" customHeight="1" spans="3:7">
      <c r="C229" s="28"/>
      <c r="G229" s="31"/>
    </row>
    <row r="230" customHeight="1" spans="3:7">
      <c r="C230" s="28"/>
      <c r="G230" s="31"/>
    </row>
    <row r="231" customHeight="1" spans="3:7">
      <c r="C231" s="28"/>
      <c r="G231" s="31"/>
    </row>
    <row r="232" customHeight="1" spans="3:7">
      <c r="C232" s="28"/>
      <c r="G232" s="31"/>
    </row>
    <row r="233" customHeight="1" spans="3:7">
      <c r="C233" s="28"/>
      <c r="G233" s="31"/>
    </row>
    <row r="234" customHeight="1" spans="3:7">
      <c r="C234" s="28"/>
      <c r="G234" s="31"/>
    </row>
    <row r="235" customHeight="1" spans="3:7">
      <c r="C235" s="28"/>
      <c r="G235" s="31"/>
    </row>
    <row r="236" customHeight="1" spans="3:7">
      <c r="C236" s="28"/>
      <c r="G236" s="31"/>
    </row>
    <row r="237" customHeight="1" spans="3:7">
      <c r="C237" s="28"/>
      <c r="G237" s="31"/>
    </row>
    <row r="238" customHeight="1" spans="3:7">
      <c r="C238" s="28"/>
      <c r="G238" s="31"/>
    </row>
    <row r="239" customHeight="1" spans="3:7">
      <c r="C239" s="28"/>
      <c r="G239" s="31"/>
    </row>
    <row r="240" customHeight="1" spans="3:7">
      <c r="C240" s="28"/>
      <c r="G240" s="31"/>
    </row>
    <row r="241" customHeight="1" spans="3:7">
      <c r="C241" s="28"/>
      <c r="G241" s="31"/>
    </row>
    <row r="242" customHeight="1" spans="3:7">
      <c r="C242" s="28"/>
      <c r="G242" s="31"/>
    </row>
    <row r="243" customHeight="1" spans="3:7">
      <c r="C243" s="28"/>
      <c r="G243" s="31"/>
    </row>
    <row r="244" customHeight="1" spans="3:7">
      <c r="C244" s="28"/>
      <c r="G244" s="31"/>
    </row>
    <row r="245" customHeight="1" spans="3:7">
      <c r="C245" s="28"/>
      <c r="G245" s="31"/>
    </row>
    <row r="246" customHeight="1" spans="3:7">
      <c r="C246" s="28"/>
      <c r="G246" s="31"/>
    </row>
    <row r="247" customHeight="1" spans="3:7">
      <c r="C247" s="28"/>
      <c r="G247" s="31"/>
    </row>
    <row r="248" customHeight="1" spans="3:7">
      <c r="C248" s="28"/>
      <c r="G248" s="31"/>
    </row>
    <row r="249" customHeight="1" spans="3:7">
      <c r="C249" s="28"/>
      <c r="G249" s="31"/>
    </row>
    <row r="250" customHeight="1" spans="3:7">
      <c r="C250" s="28"/>
      <c r="G250" s="31"/>
    </row>
    <row r="251" customHeight="1" spans="3:7">
      <c r="C251" s="28"/>
      <c r="G251" s="31"/>
    </row>
    <row r="252" customHeight="1" spans="3:7">
      <c r="C252" s="28"/>
      <c r="G252" s="31"/>
    </row>
    <row r="253" customHeight="1" spans="3:7">
      <c r="C253" s="28"/>
      <c r="G253" s="31"/>
    </row>
    <row r="254" customHeight="1" spans="3:7">
      <c r="C254" s="28"/>
      <c r="G254" s="31"/>
    </row>
    <row r="255" customHeight="1" spans="3:7">
      <c r="C255" s="28"/>
      <c r="G255" s="31"/>
    </row>
    <row r="256" customHeight="1" spans="3:7">
      <c r="C256" s="28"/>
      <c r="G256" s="31"/>
    </row>
    <row r="257" customHeight="1" spans="3:7">
      <c r="C257" s="28"/>
      <c r="G257" s="31"/>
    </row>
    <row r="258" customHeight="1" spans="3:7">
      <c r="C258" s="28"/>
      <c r="G258" s="31"/>
    </row>
    <row r="259" customHeight="1" spans="3:7">
      <c r="C259" s="28"/>
      <c r="G259" s="31"/>
    </row>
    <row r="260" customHeight="1" spans="3:7">
      <c r="C260" s="28"/>
      <c r="G260" s="31"/>
    </row>
    <row r="261" customHeight="1" spans="3:7">
      <c r="C261" s="28"/>
      <c r="G261" s="31"/>
    </row>
    <row r="262" customHeight="1" spans="3:7">
      <c r="C262" s="28"/>
      <c r="G262" s="31"/>
    </row>
    <row r="263" customHeight="1" spans="3:7">
      <c r="C263" s="28"/>
      <c r="G263" s="31"/>
    </row>
    <row r="264" customHeight="1" spans="3:7">
      <c r="C264" s="28"/>
      <c r="G264" s="31"/>
    </row>
    <row r="265" customHeight="1" spans="3:7">
      <c r="C265" s="28"/>
      <c r="G265" s="31"/>
    </row>
    <row r="266" customHeight="1" spans="3:7">
      <c r="C266" s="28"/>
      <c r="G266" s="31"/>
    </row>
    <row r="267" customHeight="1" spans="3:7">
      <c r="C267" s="28"/>
      <c r="G267" s="31"/>
    </row>
    <row r="268" customHeight="1" spans="3:7">
      <c r="C268" s="28"/>
      <c r="G268" s="31"/>
    </row>
    <row r="269" customHeight="1" spans="3:7">
      <c r="C269" s="28"/>
      <c r="G269" s="31"/>
    </row>
    <row r="270" customHeight="1" spans="3:7">
      <c r="C270" s="28"/>
      <c r="G270" s="31"/>
    </row>
    <row r="271" customHeight="1" spans="3:7">
      <c r="C271" s="28"/>
      <c r="G271" s="31"/>
    </row>
    <row r="272" customHeight="1" spans="3:7">
      <c r="C272" s="28"/>
      <c r="G272" s="31"/>
    </row>
    <row r="273" customHeight="1" spans="3:7">
      <c r="C273" s="28"/>
      <c r="G273" s="31"/>
    </row>
    <row r="274" customHeight="1" spans="3:7">
      <c r="C274" s="28"/>
      <c r="G274" s="31"/>
    </row>
    <row r="275" customHeight="1" spans="3:7">
      <c r="C275" s="28"/>
      <c r="G275" s="31"/>
    </row>
    <row r="276" customHeight="1" spans="3:7">
      <c r="C276" s="28"/>
      <c r="G276" s="31"/>
    </row>
    <row r="277" customHeight="1" spans="3:7">
      <c r="C277" s="28"/>
      <c r="G277" s="31"/>
    </row>
    <row r="278" customHeight="1" spans="3:7">
      <c r="C278" s="28"/>
      <c r="G278" s="31"/>
    </row>
    <row r="279" customHeight="1" spans="3:7">
      <c r="C279" s="28"/>
      <c r="G279" s="31"/>
    </row>
    <row r="280" customHeight="1" spans="3:7">
      <c r="C280" s="28"/>
      <c r="G280" s="31"/>
    </row>
    <row r="281" customHeight="1" spans="3:7">
      <c r="C281" s="28"/>
      <c r="G281" s="31"/>
    </row>
    <row r="282" customHeight="1" spans="3:7">
      <c r="C282" s="28"/>
      <c r="G282" s="31"/>
    </row>
    <row r="283" customHeight="1" spans="3:7">
      <c r="C283" s="28"/>
      <c r="G283" s="31"/>
    </row>
    <row r="284" customHeight="1" spans="3:7">
      <c r="C284" s="28"/>
      <c r="G284" s="31"/>
    </row>
    <row r="285" customHeight="1" spans="3:7">
      <c r="C285" s="28"/>
      <c r="G285" s="31"/>
    </row>
    <row r="286" customHeight="1" spans="3:7">
      <c r="C286" s="28"/>
      <c r="G286" s="31"/>
    </row>
    <row r="287" customHeight="1" spans="3:7">
      <c r="C287" s="28"/>
      <c r="G287" s="31"/>
    </row>
    <row r="288" customHeight="1" spans="3:7">
      <c r="C288" s="28"/>
      <c r="G288" s="31"/>
    </row>
    <row r="289" customHeight="1" spans="3:7">
      <c r="C289" s="28"/>
      <c r="G289" s="31"/>
    </row>
    <row r="290" customHeight="1" spans="3:7">
      <c r="C290" s="28"/>
      <c r="G290" s="31"/>
    </row>
    <row r="291" customHeight="1" spans="3:7">
      <c r="C291" s="28"/>
      <c r="G291" s="31"/>
    </row>
    <row r="292" customHeight="1" spans="3:7">
      <c r="C292" s="28"/>
      <c r="G292" s="31"/>
    </row>
    <row r="293" customHeight="1" spans="3:7">
      <c r="C293" s="28"/>
      <c r="G293" s="31"/>
    </row>
    <row r="294" customHeight="1" spans="3:7">
      <c r="C294" s="28"/>
      <c r="G294" s="31"/>
    </row>
    <row r="295" customHeight="1" spans="3:7">
      <c r="C295" s="28"/>
      <c r="G295" s="31"/>
    </row>
    <row r="296" customHeight="1" spans="3:7">
      <c r="C296" s="28"/>
      <c r="G296" s="31"/>
    </row>
    <row r="297" customHeight="1" spans="3:7">
      <c r="C297" s="28"/>
      <c r="G297" s="31"/>
    </row>
    <row r="298" customHeight="1" spans="3:7">
      <c r="C298" s="28"/>
      <c r="G298" s="31"/>
    </row>
    <row r="299" customHeight="1" spans="3:7">
      <c r="C299" s="28"/>
      <c r="G299" s="31"/>
    </row>
    <row r="300" customHeight="1" spans="3:7">
      <c r="C300" s="28"/>
      <c r="G300" s="31"/>
    </row>
    <row r="301" customHeight="1" spans="3:7">
      <c r="C301" s="28"/>
      <c r="G301" s="31"/>
    </row>
    <row r="302" customHeight="1" spans="3:7">
      <c r="C302" s="28"/>
      <c r="G302" s="31"/>
    </row>
    <row r="303" customHeight="1" spans="3:7">
      <c r="C303" s="28"/>
      <c r="G303" s="31"/>
    </row>
    <row r="304" customHeight="1" spans="3:7">
      <c r="C304" s="28"/>
      <c r="G304" s="31"/>
    </row>
    <row r="305" customHeight="1" spans="3:7">
      <c r="C305" s="28"/>
      <c r="G305" s="31"/>
    </row>
    <row r="306" customHeight="1" spans="3:7">
      <c r="C306" s="28"/>
      <c r="G306" s="31"/>
    </row>
    <row r="307" customHeight="1" spans="3:7">
      <c r="C307" s="28"/>
      <c r="G307" s="31"/>
    </row>
    <row r="308" customHeight="1" spans="3:7">
      <c r="C308" s="28"/>
      <c r="G308" s="31"/>
    </row>
    <row r="309" customHeight="1" spans="3:7">
      <c r="C309" s="28"/>
      <c r="G309" s="31"/>
    </row>
    <row r="310" customHeight="1" spans="3:7">
      <c r="C310" s="28"/>
      <c r="G310" s="31"/>
    </row>
    <row r="311" customHeight="1" spans="3:7">
      <c r="C311" s="28"/>
      <c r="G311" s="31"/>
    </row>
    <row r="312" customHeight="1" spans="3:7">
      <c r="C312" s="28"/>
      <c r="G312" s="31"/>
    </row>
    <row r="313" customHeight="1" spans="3:7">
      <c r="C313" s="28"/>
      <c r="G313" s="31"/>
    </row>
    <row r="314" customHeight="1" spans="3:7">
      <c r="C314" s="28"/>
      <c r="G314" s="31"/>
    </row>
    <row r="315" customHeight="1" spans="3:7">
      <c r="C315" s="28"/>
      <c r="G315" s="31"/>
    </row>
    <row r="316" customHeight="1" spans="3:7">
      <c r="C316" s="28"/>
      <c r="G316" s="31"/>
    </row>
    <row r="317" customHeight="1" spans="3:7">
      <c r="C317" s="28"/>
      <c r="G317" s="31"/>
    </row>
    <row r="318" customHeight="1" spans="3:7">
      <c r="C318" s="28"/>
      <c r="G318" s="31"/>
    </row>
    <row r="319" customHeight="1" spans="3:7">
      <c r="C319" s="28"/>
      <c r="G319" s="31"/>
    </row>
    <row r="320" customHeight="1" spans="3:7">
      <c r="C320" s="28"/>
      <c r="G320" s="31"/>
    </row>
    <row r="321" customHeight="1" spans="3:7">
      <c r="C321" s="28"/>
      <c r="G321" s="31"/>
    </row>
    <row r="322" customHeight="1" spans="3:7">
      <c r="C322" s="28"/>
      <c r="G322" s="31"/>
    </row>
    <row r="323" customHeight="1" spans="3:7">
      <c r="C323" s="28"/>
      <c r="G323" s="31"/>
    </row>
    <row r="324" customHeight="1" spans="3:7">
      <c r="C324" s="28"/>
      <c r="G324" s="31"/>
    </row>
    <row r="325" customHeight="1" spans="3:7">
      <c r="C325" s="28"/>
      <c r="G325" s="31"/>
    </row>
    <row r="326" customHeight="1" spans="3:7">
      <c r="C326" s="28"/>
      <c r="G326" s="31"/>
    </row>
    <row r="327" customHeight="1" spans="3:7">
      <c r="C327" s="28"/>
      <c r="G327" s="31"/>
    </row>
    <row r="328" customHeight="1" spans="3:7">
      <c r="C328" s="28"/>
      <c r="G328" s="31"/>
    </row>
    <row r="329" customHeight="1" spans="3:7">
      <c r="C329" s="28"/>
      <c r="G329" s="31"/>
    </row>
    <row r="330" customHeight="1" spans="3:7">
      <c r="C330" s="28"/>
      <c r="G330" s="31"/>
    </row>
    <row r="331" customHeight="1" spans="3:7">
      <c r="C331" s="28"/>
      <c r="G331" s="31"/>
    </row>
    <row r="332" customHeight="1" spans="3:7">
      <c r="C332" s="28"/>
      <c r="G332" s="31"/>
    </row>
    <row r="333" customHeight="1" spans="3:7">
      <c r="C333" s="28"/>
      <c r="G333" s="31"/>
    </row>
    <row r="334" customHeight="1" spans="3:7">
      <c r="C334" s="28"/>
      <c r="G334" s="31"/>
    </row>
    <row r="335" customHeight="1" spans="3:7">
      <c r="C335" s="28"/>
      <c r="G335" s="31"/>
    </row>
    <row r="336" customHeight="1" spans="3:7">
      <c r="C336" s="28"/>
      <c r="G336" s="31"/>
    </row>
    <row r="337" customHeight="1" spans="3:7">
      <c r="C337" s="28"/>
      <c r="G337" s="31"/>
    </row>
    <row r="338" customHeight="1" spans="3:7">
      <c r="C338" s="28"/>
      <c r="G338" s="31"/>
    </row>
    <row r="339" customHeight="1" spans="3:7">
      <c r="C339" s="28"/>
      <c r="G339" s="31"/>
    </row>
    <row r="340" customHeight="1" spans="3:7">
      <c r="C340" s="28"/>
      <c r="G340" s="31"/>
    </row>
    <row r="341" customHeight="1" spans="3:7">
      <c r="C341" s="28"/>
      <c r="G341" s="31"/>
    </row>
    <row r="342" customHeight="1" spans="3:7">
      <c r="C342" s="28"/>
      <c r="G342" s="31"/>
    </row>
    <row r="343" customHeight="1" spans="3:7">
      <c r="C343" s="28"/>
      <c r="G343" s="31"/>
    </row>
    <row r="344" customHeight="1" spans="3:7">
      <c r="C344" s="28"/>
      <c r="G344" s="31"/>
    </row>
    <row r="345" customHeight="1" spans="3:7">
      <c r="C345" s="28"/>
      <c r="G345" s="31"/>
    </row>
    <row r="346" customHeight="1" spans="3:7">
      <c r="C346" s="28"/>
      <c r="G346" s="31"/>
    </row>
    <row r="347" customHeight="1" spans="3:7">
      <c r="C347" s="28"/>
      <c r="G347" s="31"/>
    </row>
    <row r="348" customHeight="1" spans="3:7">
      <c r="C348" s="28"/>
      <c r="G348" s="31"/>
    </row>
    <row r="349" customHeight="1" spans="3:7">
      <c r="C349" s="28"/>
      <c r="G349" s="31"/>
    </row>
    <row r="350" customHeight="1" spans="3:7">
      <c r="C350" s="28"/>
      <c r="G350" s="31"/>
    </row>
    <row r="351" customHeight="1" spans="3:7">
      <c r="C351" s="28"/>
      <c r="G351" s="31"/>
    </row>
    <row r="352" customHeight="1" spans="3:7">
      <c r="C352" s="28"/>
      <c r="G352" s="31"/>
    </row>
    <row r="353" customHeight="1" spans="3:7">
      <c r="C353" s="28"/>
      <c r="G353" s="31"/>
    </row>
    <row r="354" customHeight="1" spans="3:7">
      <c r="C354" s="28"/>
      <c r="G354" s="31"/>
    </row>
    <row r="355" customHeight="1" spans="3:7">
      <c r="C355" s="28"/>
      <c r="G355" s="31"/>
    </row>
    <row r="356" customHeight="1" spans="3:7">
      <c r="C356" s="28"/>
      <c r="G356" s="31"/>
    </row>
    <row r="357" customHeight="1" spans="3:7">
      <c r="C357" s="28"/>
      <c r="G357" s="31"/>
    </row>
    <row r="358" customHeight="1" spans="3:7">
      <c r="C358" s="28"/>
      <c r="G358" s="31"/>
    </row>
    <row r="359" customHeight="1" spans="3:7">
      <c r="C359" s="28"/>
      <c r="G359" s="31"/>
    </row>
    <row r="360" customHeight="1" spans="3:7">
      <c r="C360" s="28"/>
      <c r="G360" s="31"/>
    </row>
    <row r="361" customHeight="1" spans="3:7">
      <c r="C361" s="28"/>
      <c r="G361" s="31"/>
    </row>
    <row r="362" customHeight="1" spans="3:7">
      <c r="C362" s="28"/>
      <c r="G362" s="31"/>
    </row>
    <row r="363" customHeight="1" spans="3:7">
      <c r="C363" s="28"/>
      <c r="G363" s="31"/>
    </row>
    <row r="364" customHeight="1" spans="3:7">
      <c r="C364" s="28"/>
      <c r="G364" s="31"/>
    </row>
    <row r="365" customHeight="1" spans="3:7">
      <c r="C365" s="28"/>
      <c r="G365" s="31"/>
    </row>
    <row r="366" customHeight="1" spans="3:7">
      <c r="C366" s="28"/>
      <c r="G366" s="31"/>
    </row>
    <row r="367" customHeight="1" spans="3:7">
      <c r="C367" s="28"/>
      <c r="G367" s="31"/>
    </row>
    <row r="368" customHeight="1" spans="3:7">
      <c r="C368" s="28"/>
      <c r="G368" s="31"/>
    </row>
    <row r="369" customHeight="1" spans="3:7">
      <c r="C369" s="28"/>
      <c r="G369" s="31"/>
    </row>
    <row r="370" customHeight="1" spans="3:7">
      <c r="C370" s="28"/>
      <c r="G370" s="31"/>
    </row>
    <row r="371" customHeight="1" spans="3:7">
      <c r="C371" s="28"/>
      <c r="G371" s="31"/>
    </row>
    <row r="372" customHeight="1" spans="3:7">
      <c r="C372" s="28"/>
      <c r="G372" s="31"/>
    </row>
    <row r="373" customHeight="1" spans="3:7">
      <c r="C373" s="28"/>
      <c r="G373" s="31"/>
    </row>
    <row r="374" customHeight="1" spans="3:7">
      <c r="C374" s="28"/>
      <c r="G374" s="31"/>
    </row>
    <row r="375" customHeight="1" spans="3:7">
      <c r="C375" s="28"/>
      <c r="G375" s="31"/>
    </row>
    <row r="376" customHeight="1" spans="3:7">
      <c r="C376" s="28"/>
      <c r="G376" s="31"/>
    </row>
    <row r="377" customHeight="1" spans="3:7">
      <c r="C377" s="28"/>
      <c r="G377" s="31"/>
    </row>
    <row r="378" customHeight="1" spans="3:7">
      <c r="C378" s="28"/>
      <c r="G378" s="31"/>
    </row>
    <row r="379" customHeight="1" spans="3:7">
      <c r="C379" s="28"/>
      <c r="G379" s="31"/>
    </row>
    <row r="380" customHeight="1" spans="3:7">
      <c r="C380" s="28"/>
      <c r="G380" s="31"/>
    </row>
    <row r="381" customHeight="1" spans="3:7">
      <c r="C381" s="28"/>
      <c r="G381" s="31"/>
    </row>
    <row r="382" customHeight="1" spans="3:7">
      <c r="C382" s="28"/>
      <c r="G382" s="31"/>
    </row>
    <row r="383" customHeight="1" spans="3:7">
      <c r="C383" s="28"/>
      <c r="G383" s="31"/>
    </row>
    <row r="384" customHeight="1" spans="3:7">
      <c r="C384" s="28"/>
      <c r="G384" s="31"/>
    </row>
    <row r="385" customHeight="1" spans="3:7">
      <c r="C385" s="28"/>
      <c r="G385" s="31"/>
    </row>
    <row r="386" customHeight="1" spans="3:7">
      <c r="C386" s="28"/>
      <c r="G386" s="31"/>
    </row>
    <row r="387" customHeight="1" spans="3:7">
      <c r="C387" s="28"/>
      <c r="G387" s="31"/>
    </row>
    <row r="388" customHeight="1" spans="3:7">
      <c r="C388" s="28"/>
      <c r="G388" s="31"/>
    </row>
    <row r="389" customHeight="1" spans="3:7">
      <c r="C389" s="28"/>
      <c r="G389" s="31"/>
    </row>
    <row r="390" customHeight="1" spans="3:7">
      <c r="C390" s="28"/>
      <c r="G390" s="31"/>
    </row>
    <row r="391" customHeight="1" spans="3:7">
      <c r="C391" s="28"/>
      <c r="G391" s="31"/>
    </row>
    <row r="392" customHeight="1" spans="3:7">
      <c r="C392" s="28"/>
      <c r="G392" s="31"/>
    </row>
    <row r="393" customHeight="1" spans="3:7">
      <c r="C393" s="28"/>
      <c r="G393" s="31"/>
    </row>
    <row r="394" customHeight="1" spans="3:7">
      <c r="C394" s="28"/>
      <c r="G394" s="31"/>
    </row>
    <row r="395" customHeight="1" spans="3:7">
      <c r="C395" s="28"/>
      <c r="G395" s="31"/>
    </row>
    <row r="396" customHeight="1" spans="3:7">
      <c r="C396" s="28"/>
      <c r="G396" s="31"/>
    </row>
    <row r="397" customHeight="1" spans="3:7">
      <c r="C397" s="28"/>
      <c r="G397" s="31"/>
    </row>
    <row r="398" customHeight="1" spans="3:7">
      <c r="C398" s="28"/>
      <c r="G398" s="31"/>
    </row>
    <row r="399" customHeight="1" spans="3:7">
      <c r="C399" s="28"/>
      <c r="G399" s="31"/>
    </row>
    <row r="400" customHeight="1" spans="3:7">
      <c r="C400" s="28"/>
      <c r="G400" s="31"/>
    </row>
    <row r="401" customHeight="1" spans="3:7">
      <c r="C401" s="28"/>
      <c r="G401" s="31"/>
    </row>
    <row r="402" customHeight="1" spans="3:7">
      <c r="C402" s="28"/>
      <c r="G402" s="31"/>
    </row>
    <row r="403" customHeight="1" spans="3:7">
      <c r="C403" s="28"/>
      <c r="G403" s="31"/>
    </row>
    <row r="404" customHeight="1" spans="3:7">
      <c r="C404" s="28"/>
      <c r="G404" s="31"/>
    </row>
    <row r="405" customHeight="1" spans="3:7">
      <c r="C405" s="28"/>
      <c r="G405" s="31"/>
    </row>
    <row r="406" customHeight="1" spans="3:7">
      <c r="C406" s="28"/>
      <c r="G406" s="31"/>
    </row>
    <row r="407" customHeight="1" spans="3:7">
      <c r="C407" s="28"/>
      <c r="G407" s="31"/>
    </row>
    <row r="408" customHeight="1" spans="3:7">
      <c r="C408" s="28"/>
      <c r="G408" s="31"/>
    </row>
    <row r="409" customHeight="1" spans="3:7">
      <c r="C409" s="28"/>
      <c r="G409" s="31"/>
    </row>
    <row r="410" customHeight="1" spans="3:7">
      <c r="C410" s="28"/>
      <c r="G410" s="31"/>
    </row>
    <row r="411" customHeight="1" spans="3:7">
      <c r="C411" s="28"/>
      <c r="G411" s="31"/>
    </row>
    <row r="412" customHeight="1" spans="3:7">
      <c r="C412" s="28"/>
      <c r="G412" s="31"/>
    </row>
    <row r="413" customHeight="1" spans="3:7">
      <c r="C413" s="28"/>
      <c r="G413" s="31"/>
    </row>
    <row r="414" customHeight="1" spans="3:7">
      <c r="C414" s="28"/>
      <c r="G414" s="31"/>
    </row>
    <row r="415" customHeight="1" spans="3:7">
      <c r="C415" s="28"/>
      <c r="G415" s="31"/>
    </row>
    <row r="416" customHeight="1" spans="3:7">
      <c r="C416" s="28"/>
      <c r="G416" s="31"/>
    </row>
    <row r="417" customHeight="1" spans="3:7">
      <c r="C417" s="28"/>
      <c r="G417" s="31"/>
    </row>
    <row r="418" customHeight="1" spans="3:7">
      <c r="C418" s="28"/>
      <c r="G418" s="31"/>
    </row>
    <row r="419" customHeight="1" spans="3:7">
      <c r="C419" s="28"/>
      <c r="G419" s="31"/>
    </row>
    <row r="420" customHeight="1" spans="3:7">
      <c r="C420" s="28"/>
      <c r="G420" s="31"/>
    </row>
    <row r="421" customHeight="1" spans="3:7">
      <c r="C421" s="28"/>
      <c r="G421" s="31"/>
    </row>
    <row r="422" customHeight="1" spans="3:7">
      <c r="C422" s="28"/>
      <c r="G422" s="31"/>
    </row>
    <row r="423" customHeight="1" spans="3:7">
      <c r="C423" s="28"/>
      <c r="G423" s="31"/>
    </row>
    <row r="424" customHeight="1" spans="3:7">
      <c r="C424" s="28"/>
      <c r="G424" s="31"/>
    </row>
    <row r="425" customHeight="1" spans="3:7">
      <c r="C425" s="28"/>
      <c r="G425" s="31"/>
    </row>
    <row r="426" customHeight="1" spans="3:7">
      <c r="C426" s="28"/>
      <c r="G426" s="31"/>
    </row>
    <row r="427" customHeight="1" spans="3:7">
      <c r="C427" s="28"/>
      <c r="G427" s="31"/>
    </row>
    <row r="428" customHeight="1" spans="3:7">
      <c r="C428" s="28"/>
      <c r="G428" s="31"/>
    </row>
    <row r="429" customHeight="1" spans="3:7">
      <c r="C429" s="28"/>
      <c r="G429" s="31"/>
    </row>
    <row r="430" customHeight="1" spans="3:7">
      <c r="C430" s="28"/>
      <c r="G430" s="31"/>
    </row>
    <row r="431" customHeight="1" spans="3:7">
      <c r="C431" s="28"/>
      <c r="G431" s="31"/>
    </row>
    <row r="432" customHeight="1" spans="3:7">
      <c r="C432" s="28"/>
      <c r="G432" s="31"/>
    </row>
    <row r="433" customHeight="1" spans="3:7">
      <c r="C433" s="28"/>
      <c r="G433" s="31"/>
    </row>
    <row r="434" customHeight="1" spans="3:7">
      <c r="C434" s="28"/>
      <c r="G434" s="31"/>
    </row>
    <row r="435" customHeight="1" spans="3:7">
      <c r="C435" s="28"/>
      <c r="G435" s="31"/>
    </row>
    <row r="436" customHeight="1" spans="3:7">
      <c r="C436" s="28"/>
      <c r="G436" s="31"/>
    </row>
    <row r="437" customHeight="1" spans="3:7">
      <c r="C437" s="28"/>
      <c r="G437" s="31"/>
    </row>
    <row r="438" customHeight="1" spans="3:7">
      <c r="C438" s="28"/>
      <c r="G438" s="31"/>
    </row>
    <row r="439" customHeight="1" spans="3:7">
      <c r="C439" s="28"/>
      <c r="G439" s="31"/>
    </row>
    <row r="440" customHeight="1" spans="3:7">
      <c r="C440" s="28"/>
      <c r="G440" s="31"/>
    </row>
    <row r="441" customHeight="1" spans="3:7">
      <c r="C441" s="28"/>
      <c r="G441" s="31"/>
    </row>
    <row r="442" customHeight="1" spans="3:7">
      <c r="C442" s="28"/>
      <c r="G442" s="31"/>
    </row>
    <row r="443" customHeight="1" spans="3:7">
      <c r="C443" s="28"/>
      <c r="G443" s="31"/>
    </row>
    <row r="444" customHeight="1" spans="3:7">
      <c r="C444" s="28"/>
      <c r="G444" s="31"/>
    </row>
    <row r="445" customHeight="1" spans="3:7">
      <c r="C445" s="28"/>
      <c r="G445" s="31"/>
    </row>
    <row r="446" customHeight="1" spans="3:7">
      <c r="C446" s="28"/>
      <c r="G446" s="31"/>
    </row>
    <row r="447" customHeight="1" spans="3:7">
      <c r="C447" s="28"/>
      <c r="G447" s="31"/>
    </row>
    <row r="448" customHeight="1" spans="3:7">
      <c r="C448" s="28"/>
      <c r="G448" s="31"/>
    </row>
    <row r="449" customHeight="1" spans="3:7">
      <c r="C449" s="28"/>
      <c r="G449" s="31"/>
    </row>
    <row r="450" customHeight="1" spans="3:7">
      <c r="C450" s="28"/>
      <c r="G450" s="31"/>
    </row>
    <row r="451" customHeight="1" spans="3:7">
      <c r="C451" s="28"/>
      <c r="G451" s="31"/>
    </row>
    <row r="452" customHeight="1" spans="3:7">
      <c r="C452" s="28"/>
      <c r="G452" s="31"/>
    </row>
    <row r="453" customHeight="1" spans="3:7">
      <c r="C453" s="28"/>
      <c r="G453" s="31"/>
    </row>
    <row r="454" customHeight="1" spans="3:7">
      <c r="C454" s="28"/>
      <c r="G454" s="31"/>
    </row>
    <row r="455" customHeight="1" spans="3:7">
      <c r="C455" s="28"/>
      <c r="G455" s="31"/>
    </row>
    <row r="456" customHeight="1" spans="3:7">
      <c r="C456" s="28"/>
      <c r="G456" s="31"/>
    </row>
    <row r="457" customHeight="1" spans="3:7">
      <c r="C457" s="28"/>
      <c r="G457" s="31"/>
    </row>
    <row r="458" customHeight="1" spans="3:7">
      <c r="C458" s="28"/>
      <c r="G458" s="31"/>
    </row>
    <row r="459" customHeight="1" spans="3:7">
      <c r="C459" s="28"/>
      <c r="G459" s="31"/>
    </row>
    <row r="460" customHeight="1" spans="3:7">
      <c r="C460" s="28"/>
      <c r="G460" s="31"/>
    </row>
    <row r="461" customHeight="1" spans="3:7">
      <c r="C461" s="28"/>
      <c r="G461" s="31"/>
    </row>
    <row r="462" customHeight="1" spans="3:7">
      <c r="C462" s="28"/>
      <c r="G462" s="31"/>
    </row>
    <row r="463" customHeight="1" spans="3:7">
      <c r="C463" s="28"/>
      <c r="G463" s="31"/>
    </row>
    <row r="464" customHeight="1" spans="3:7">
      <c r="C464" s="28"/>
      <c r="G464" s="31"/>
    </row>
    <row r="465" customHeight="1" spans="3:7">
      <c r="C465" s="28"/>
      <c r="G465" s="31"/>
    </row>
    <row r="466" customHeight="1" spans="3:7">
      <c r="C466" s="28"/>
      <c r="G466" s="31"/>
    </row>
    <row r="467" customHeight="1" spans="3:7">
      <c r="C467" s="28"/>
      <c r="G467" s="31"/>
    </row>
    <row r="468" customHeight="1" spans="3:7">
      <c r="C468" s="28"/>
      <c r="G468" s="31"/>
    </row>
    <row r="469" customHeight="1" spans="3:7">
      <c r="C469" s="28"/>
      <c r="G469" s="31"/>
    </row>
    <row r="470" customHeight="1" spans="3:7">
      <c r="C470" s="28"/>
      <c r="G470" s="31"/>
    </row>
    <row r="471" customHeight="1" spans="3:7">
      <c r="C471" s="28"/>
      <c r="G471" s="31"/>
    </row>
    <row r="472" customHeight="1" spans="3:7">
      <c r="C472" s="28"/>
      <c r="G472" s="31"/>
    </row>
    <row r="473" customHeight="1" spans="3:7">
      <c r="C473" s="28"/>
      <c r="G473" s="31"/>
    </row>
    <row r="474" customHeight="1" spans="3:7">
      <c r="C474" s="28"/>
      <c r="G474" s="31"/>
    </row>
    <row r="475" customHeight="1" spans="3:7">
      <c r="C475" s="28"/>
      <c r="G475" s="31"/>
    </row>
    <row r="476" customHeight="1" spans="3:7">
      <c r="C476" s="28"/>
      <c r="G476" s="31"/>
    </row>
    <row r="477" customHeight="1" spans="3:7">
      <c r="C477" s="28"/>
      <c r="G477" s="31"/>
    </row>
    <row r="478" customHeight="1" spans="3:7">
      <c r="C478" s="28"/>
      <c r="G478" s="31"/>
    </row>
    <row r="479" customHeight="1" spans="3:7">
      <c r="C479" s="28"/>
      <c r="G479" s="31"/>
    </row>
    <row r="480" customHeight="1" spans="3:7">
      <c r="C480" s="28"/>
      <c r="G480" s="31"/>
    </row>
    <row r="481" customHeight="1" spans="3:7">
      <c r="C481" s="28"/>
      <c r="G481" s="31"/>
    </row>
    <row r="482" customHeight="1" spans="3:7">
      <c r="C482" s="28"/>
      <c r="G482" s="31"/>
    </row>
    <row r="483" customHeight="1" spans="3:7">
      <c r="C483" s="28"/>
      <c r="G483" s="31"/>
    </row>
    <row r="484" customHeight="1" spans="3:7">
      <c r="C484" s="28"/>
      <c r="G484" s="31"/>
    </row>
    <row r="485" customHeight="1" spans="3:7">
      <c r="C485" s="28"/>
      <c r="G485" s="31"/>
    </row>
    <row r="486" customHeight="1" spans="3:7">
      <c r="C486" s="28"/>
      <c r="G486" s="31"/>
    </row>
    <row r="487" customHeight="1" spans="3:7">
      <c r="C487" s="28"/>
      <c r="G487" s="31"/>
    </row>
    <row r="488" customHeight="1" spans="3:7">
      <c r="C488" s="28"/>
      <c r="G488" s="31"/>
    </row>
    <row r="489" customHeight="1" spans="3:7">
      <c r="C489" s="28"/>
      <c r="G489" s="31"/>
    </row>
    <row r="490" customHeight="1" spans="3:7">
      <c r="C490" s="28"/>
      <c r="G490" s="31"/>
    </row>
    <row r="491" customHeight="1" spans="3:7">
      <c r="C491" s="28"/>
      <c r="G491" s="31"/>
    </row>
    <row r="492" customHeight="1" spans="3:7">
      <c r="C492" s="28"/>
      <c r="G492" s="31"/>
    </row>
    <row r="493" customHeight="1" spans="3:7">
      <c r="C493" s="28"/>
      <c r="G493" s="31"/>
    </row>
    <row r="494" customHeight="1" spans="3:7">
      <c r="C494" s="28"/>
      <c r="G494" s="31"/>
    </row>
    <row r="495" customHeight="1" spans="3:7">
      <c r="C495" s="28"/>
      <c r="G495" s="31"/>
    </row>
    <row r="496" customHeight="1" spans="3:7">
      <c r="C496" s="28"/>
      <c r="G496" s="31"/>
    </row>
    <row r="497" customHeight="1" spans="3:7">
      <c r="C497" s="28"/>
      <c r="G497" s="31"/>
    </row>
    <row r="498" customHeight="1" spans="3:7">
      <c r="C498" s="28"/>
      <c r="G498" s="31"/>
    </row>
    <row r="499" customHeight="1" spans="3:7">
      <c r="C499" s="28"/>
      <c r="G499" s="31"/>
    </row>
    <row r="500" customHeight="1" spans="3:7">
      <c r="C500" s="28"/>
      <c r="G500" s="31"/>
    </row>
    <row r="501" customHeight="1" spans="3:7">
      <c r="C501" s="28"/>
      <c r="G501" s="31"/>
    </row>
    <row r="502" customHeight="1" spans="3:7">
      <c r="C502" s="28"/>
      <c r="G502" s="31"/>
    </row>
    <row r="503" customHeight="1" spans="3:7">
      <c r="C503" s="28"/>
      <c r="G503" s="31"/>
    </row>
    <row r="504" customHeight="1" spans="3:7">
      <c r="C504" s="28"/>
      <c r="G504" s="31"/>
    </row>
    <row r="505" customHeight="1" spans="3:7">
      <c r="C505" s="28"/>
      <c r="G505" s="31"/>
    </row>
    <row r="506" customHeight="1" spans="3:7">
      <c r="C506" s="28"/>
      <c r="G506" s="31"/>
    </row>
    <row r="507" customHeight="1" spans="3:7">
      <c r="C507" s="28"/>
      <c r="G507" s="31"/>
    </row>
    <row r="508" customHeight="1" spans="3:7">
      <c r="C508" s="28"/>
      <c r="G508" s="31"/>
    </row>
    <row r="509" customHeight="1" spans="3:7">
      <c r="C509" s="28"/>
      <c r="G509" s="31"/>
    </row>
    <row r="510" customHeight="1" spans="3:7">
      <c r="C510" s="28"/>
      <c r="G510" s="31"/>
    </row>
    <row r="511" customHeight="1" spans="3:7">
      <c r="C511" s="28"/>
      <c r="G511" s="31"/>
    </row>
    <row r="512" customHeight="1" spans="3:7">
      <c r="C512" s="28"/>
      <c r="G512" s="31"/>
    </row>
    <row r="513" customHeight="1" spans="3:7">
      <c r="C513" s="28"/>
      <c r="G513" s="31"/>
    </row>
    <row r="514" customHeight="1" spans="3:7">
      <c r="C514" s="28"/>
      <c r="G514" s="31"/>
    </row>
    <row r="515" customHeight="1" spans="3:7">
      <c r="C515" s="28"/>
      <c r="G515" s="31"/>
    </row>
    <row r="516" customHeight="1" spans="3:7">
      <c r="C516" s="28"/>
      <c r="G516" s="31"/>
    </row>
    <row r="517" customHeight="1" spans="3:7">
      <c r="C517" s="28"/>
      <c r="G517" s="31"/>
    </row>
    <row r="518" customHeight="1" spans="3:7">
      <c r="C518" s="28"/>
      <c r="G518" s="31"/>
    </row>
    <row r="519" customHeight="1" spans="3:7">
      <c r="C519" s="28"/>
      <c r="G519" s="31"/>
    </row>
    <row r="520" customHeight="1" spans="3:7">
      <c r="C520" s="28"/>
      <c r="G520" s="31"/>
    </row>
    <row r="521" customHeight="1" spans="3:7">
      <c r="C521" s="28"/>
      <c r="G521" s="31"/>
    </row>
    <row r="522" customHeight="1" spans="3:7">
      <c r="C522" s="28"/>
      <c r="G522" s="31"/>
    </row>
    <row r="523" customHeight="1" spans="3:7">
      <c r="C523" s="28"/>
      <c r="G523" s="31"/>
    </row>
    <row r="524" customHeight="1" spans="3:7">
      <c r="C524" s="28"/>
      <c r="G524" s="31"/>
    </row>
    <row r="525" customHeight="1" spans="3:7">
      <c r="C525" s="28"/>
      <c r="G525" s="31"/>
    </row>
    <row r="526" customHeight="1" spans="3:7">
      <c r="C526" s="28"/>
      <c r="G526" s="31"/>
    </row>
    <row r="527" customHeight="1" spans="3:7">
      <c r="C527" s="28"/>
      <c r="G527" s="31"/>
    </row>
    <row r="528" customHeight="1" spans="3:7">
      <c r="C528" s="28"/>
      <c r="G528" s="31"/>
    </row>
    <row r="529" customHeight="1" spans="3:7">
      <c r="C529" s="28"/>
      <c r="G529" s="31"/>
    </row>
    <row r="530" customHeight="1" spans="3:7">
      <c r="C530" s="28"/>
      <c r="G530" s="31"/>
    </row>
    <row r="531" customHeight="1" spans="3:7">
      <c r="C531" s="28"/>
      <c r="G531" s="31"/>
    </row>
    <row r="532" customHeight="1" spans="3:7">
      <c r="C532" s="28"/>
      <c r="G532" s="31"/>
    </row>
    <row r="533" customHeight="1" spans="3:7">
      <c r="C533" s="28"/>
      <c r="G533" s="31"/>
    </row>
    <row r="534" customHeight="1" spans="3:7">
      <c r="C534" s="28"/>
      <c r="G534" s="31"/>
    </row>
    <row r="535" customHeight="1" spans="3:7">
      <c r="C535" s="28"/>
      <c r="G535" s="31"/>
    </row>
    <row r="536" customHeight="1" spans="3:7">
      <c r="C536" s="28"/>
      <c r="G536" s="31"/>
    </row>
    <row r="537" customHeight="1" spans="3:7">
      <c r="C537" s="28"/>
      <c r="G537" s="31"/>
    </row>
    <row r="538" customHeight="1" spans="3:7">
      <c r="C538" s="28"/>
      <c r="G538" s="31"/>
    </row>
    <row r="539" customHeight="1" spans="3:7">
      <c r="C539" s="28"/>
      <c r="G539" s="31"/>
    </row>
    <row r="540" customHeight="1" spans="3:7">
      <c r="C540" s="28"/>
      <c r="G540" s="31"/>
    </row>
    <row r="541" customHeight="1" spans="3:7">
      <c r="C541" s="28"/>
      <c r="G541" s="31"/>
    </row>
    <row r="542" customHeight="1" spans="3:7">
      <c r="C542" s="28"/>
      <c r="G542" s="31"/>
    </row>
    <row r="543" customHeight="1" spans="3:7">
      <c r="C543" s="28"/>
      <c r="G543" s="31"/>
    </row>
    <row r="544" customHeight="1" spans="3:7">
      <c r="C544" s="28"/>
      <c r="G544" s="31"/>
    </row>
    <row r="545" customHeight="1" spans="3:7">
      <c r="C545" s="28"/>
      <c r="G545" s="31"/>
    </row>
    <row r="546" customHeight="1" spans="3:7">
      <c r="C546" s="28"/>
      <c r="G546" s="31"/>
    </row>
    <row r="547" customHeight="1" spans="3:7">
      <c r="C547" s="28"/>
      <c r="G547" s="31"/>
    </row>
    <row r="548" customHeight="1" spans="3:7">
      <c r="C548" s="28"/>
      <c r="G548" s="31"/>
    </row>
    <row r="549" customHeight="1" spans="3:7">
      <c r="C549" s="28"/>
      <c r="G549" s="31"/>
    </row>
    <row r="550" customHeight="1" spans="3:7">
      <c r="C550" s="28"/>
      <c r="G550" s="31"/>
    </row>
    <row r="551" customHeight="1" spans="3:7">
      <c r="C551" s="28"/>
      <c r="G551" s="31"/>
    </row>
    <row r="552" customHeight="1" spans="3:7">
      <c r="C552" s="28"/>
      <c r="G552" s="31"/>
    </row>
    <row r="553" customHeight="1" spans="3:7">
      <c r="C553" s="28"/>
      <c r="G553" s="31"/>
    </row>
    <row r="554" customHeight="1" spans="3:7">
      <c r="C554" s="28"/>
      <c r="G554" s="31"/>
    </row>
    <row r="555" customHeight="1" spans="3:7">
      <c r="C555" s="28"/>
      <c r="G555" s="31"/>
    </row>
    <row r="556" customHeight="1" spans="3:7">
      <c r="C556" s="28"/>
      <c r="G556" s="31"/>
    </row>
    <row r="557" customHeight="1" spans="3:7">
      <c r="C557" s="28"/>
      <c r="G557" s="31"/>
    </row>
    <row r="558" customHeight="1" spans="3:7">
      <c r="C558" s="28"/>
      <c r="G558" s="31"/>
    </row>
    <row r="559" customHeight="1" spans="3:7">
      <c r="C559" s="28"/>
      <c r="G559" s="31"/>
    </row>
    <row r="560" customHeight="1" spans="3:7">
      <c r="C560" s="28"/>
      <c r="G560" s="31"/>
    </row>
    <row r="561" customHeight="1" spans="3:7">
      <c r="C561" s="28"/>
      <c r="G561" s="31"/>
    </row>
    <row r="562" customHeight="1" spans="3:7">
      <c r="C562" s="28"/>
      <c r="G562" s="31"/>
    </row>
    <row r="563" customHeight="1" spans="3:7">
      <c r="C563" s="28"/>
      <c r="G563" s="31"/>
    </row>
    <row r="564" customHeight="1" spans="3:7">
      <c r="C564" s="28"/>
      <c r="G564" s="31"/>
    </row>
    <row r="565" customHeight="1" spans="3:7">
      <c r="C565" s="28"/>
      <c r="G565" s="31"/>
    </row>
    <row r="566" customHeight="1" spans="3:7">
      <c r="C566" s="28"/>
      <c r="G566" s="31"/>
    </row>
    <row r="567" customHeight="1" spans="3:7">
      <c r="C567" s="28"/>
      <c r="G567" s="31"/>
    </row>
    <row r="568" customHeight="1" spans="3:7">
      <c r="C568" s="28"/>
      <c r="G568" s="31"/>
    </row>
    <row r="569" customHeight="1" spans="3:7">
      <c r="C569" s="28"/>
      <c r="G569" s="31"/>
    </row>
    <row r="570" customHeight="1" spans="3:7">
      <c r="C570" s="28"/>
      <c r="G570" s="31"/>
    </row>
    <row r="571" customHeight="1" spans="3:7">
      <c r="C571" s="28"/>
      <c r="G571" s="31"/>
    </row>
    <row r="572" customHeight="1" spans="3:7">
      <c r="C572" s="28"/>
      <c r="G572" s="31"/>
    </row>
    <row r="573" customHeight="1" spans="3:7">
      <c r="C573" s="28"/>
      <c r="G573" s="31"/>
    </row>
    <row r="574" customHeight="1" spans="3:7">
      <c r="C574" s="28"/>
      <c r="G574" s="31"/>
    </row>
    <row r="575" customHeight="1" spans="3:7">
      <c r="C575" s="28"/>
      <c r="G575" s="31"/>
    </row>
    <row r="576" customHeight="1" spans="3:7">
      <c r="C576" s="28"/>
      <c r="G576" s="31"/>
    </row>
    <row r="577" customHeight="1" spans="3:7">
      <c r="C577" s="28"/>
      <c r="G577" s="31"/>
    </row>
    <row r="578" customHeight="1" spans="3:7">
      <c r="C578" s="28"/>
      <c r="G578" s="31"/>
    </row>
    <row r="579" customHeight="1" spans="3:7">
      <c r="C579" s="28"/>
      <c r="G579" s="31"/>
    </row>
    <row r="580" customHeight="1" spans="3:7">
      <c r="C580" s="28"/>
      <c r="G580" s="31"/>
    </row>
    <row r="581" customHeight="1" spans="3:7">
      <c r="C581" s="28"/>
      <c r="G581" s="31"/>
    </row>
    <row r="582" customHeight="1" spans="3:7">
      <c r="C582" s="28"/>
      <c r="G582" s="31"/>
    </row>
    <row r="583" customHeight="1" spans="3:7">
      <c r="C583" s="28"/>
      <c r="G583" s="31"/>
    </row>
    <row r="584" customHeight="1" spans="3:7">
      <c r="C584" s="28"/>
      <c r="G584" s="31"/>
    </row>
    <row r="585" customHeight="1" spans="3:7">
      <c r="C585" s="28"/>
      <c r="G585" s="31"/>
    </row>
    <row r="586" customHeight="1" spans="3:7">
      <c r="C586" s="28"/>
      <c r="G586" s="31"/>
    </row>
    <row r="587" customHeight="1" spans="3:7">
      <c r="C587" s="28"/>
      <c r="G587" s="31"/>
    </row>
    <row r="588" customHeight="1" spans="3:7">
      <c r="C588" s="28"/>
      <c r="G588" s="31"/>
    </row>
    <row r="589" customHeight="1" spans="3:7">
      <c r="C589" s="28"/>
      <c r="G589" s="31"/>
    </row>
    <row r="590" customHeight="1" spans="3:7">
      <c r="C590" s="28"/>
      <c r="G590" s="31"/>
    </row>
    <row r="591" customHeight="1" spans="3:7">
      <c r="C591" s="28"/>
      <c r="G591" s="31"/>
    </row>
    <row r="592" customHeight="1" spans="3:7">
      <c r="C592" s="28"/>
      <c r="G592" s="31"/>
    </row>
    <row r="593" customHeight="1" spans="3:7">
      <c r="C593" s="28"/>
      <c r="G593" s="31"/>
    </row>
    <row r="594" customHeight="1" spans="3:7">
      <c r="C594" s="28"/>
      <c r="G594" s="31"/>
    </row>
    <row r="595" customHeight="1" spans="3:7">
      <c r="C595" s="28"/>
      <c r="G595" s="31"/>
    </row>
    <row r="596" customHeight="1" spans="3:7">
      <c r="C596" s="28"/>
      <c r="G596" s="31"/>
    </row>
    <row r="597" customHeight="1" spans="3:7">
      <c r="C597" s="28"/>
      <c r="G597" s="31"/>
    </row>
    <row r="598" customHeight="1" spans="3:7">
      <c r="C598" s="28"/>
      <c r="G598" s="31"/>
    </row>
    <row r="599" customHeight="1" spans="3:7">
      <c r="C599" s="28"/>
      <c r="G599" s="31"/>
    </row>
    <row r="600" customHeight="1" spans="3:7">
      <c r="C600" s="28"/>
      <c r="G600" s="31"/>
    </row>
    <row r="601" customHeight="1" spans="3:7">
      <c r="C601" s="28"/>
      <c r="G601" s="31"/>
    </row>
    <row r="602" customHeight="1" spans="3:7">
      <c r="C602" s="28"/>
      <c r="G602" s="31"/>
    </row>
    <row r="603" customHeight="1" spans="3:7">
      <c r="C603" s="28"/>
      <c r="G603" s="31"/>
    </row>
    <row r="604" customHeight="1" spans="3:7">
      <c r="C604" s="28"/>
      <c r="G604" s="31"/>
    </row>
    <row r="605" customHeight="1" spans="3:7">
      <c r="C605" s="28"/>
      <c r="G605" s="31"/>
    </row>
    <row r="606" customHeight="1" spans="3:7">
      <c r="C606" s="28"/>
      <c r="G606" s="31"/>
    </row>
    <row r="607" customHeight="1" spans="3:7">
      <c r="C607" s="28"/>
      <c r="G607" s="31"/>
    </row>
    <row r="608" customHeight="1" spans="3:7">
      <c r="C608" s="28"/>
      <c r="G608" s="31"/>
    </row>
    <row r="609" customHeight="1" spans="3:7">
      <c r="C609" s="28"/>
      <c r="G609" s="31"/>
    </row>
    <row r="610" customHeight="1" spans="3:7">
      <c r="C610" s="28"/>
      <c r="G610" s="31"/>
    </row>
    <row r="611" customHeight="1" spans="3:7">
      <c r="C611" s="28"/>
      <c r="G611" s="31"/>
    </row>
    <row r="612" customHeight="1" spans="3:7">
      <c r="C612" s="28"/>
      <c r="G612" s="31"/>
    </row>
    <row r="613" customHeight="1" spans="3:7">
      <c r="C613" s="28"/>
      <c r="G613" s="31"/>
    </row>
    <row r="614" customHeight="1" spans="3:7">
      <c r="C614" s="28"/>
      <c r="G614" s="31"/>
    </row>
    <row r="615" customHeight="1" spans="3:7">
      <c r="C615" s="28"/>
      <c r="G615" s="31"/>
    </row>
    <row r="616" customHeight="1" spans="3:7">
      <c r="C616" s="28"/>
      <c r="G616" s="31"/>
    </row>
    <row r="617" customHeight="1" spans="3:7">
      <c r="C617" s="28"/>
      <c r="G617" s="31"/>
    </row>
    <row r="618" customHeight="1" spans="3:7">
      <c r="C618" s="28"/>
      <c r="G618" s="31"/>
    </row>
    <row r="619" customHeight="1" spans="3:7">
      <c r="C619" s="28"/>
      <c r="G619" s="31"/>
    </row>
    <row r="620" customHeight="1" spans="3:7">
      <c r="C620" s="28"/>
      <c r="G620" s="31"/>
    </row>
    <row r="621" customHeight="1" spans="3:7">
      <c r="C621" s="28"/>
      <c r="G621" s="31"/>
    </row>
    <row r="622" customHeight="1" spans="3:7">
      <c r="C622" s="28"/>
      <c r="G622" s="31"/>
    </row>
    <row r="623" customHeight="1" spans="3:7">
      <c r="C623" s="28"/>
      <c r="G623" s="31"/>
    </row>
    <row r="624" customHeight="1" spans="3:7">
      <c r="C624" s="28"/>
      <c r="G624" s="31"/>
    </row>
    <row r="625" customHeight="1" spans="3:7">
      <c r="C625" s="28"/>
      <c r="G625" s="31"/>
    </row>
    <row r="626" customHeight="1" spans="3:7">
      <c r="C626" s="28"/>
      <c r="G626" s="31"/>
    </row>
    <row r="627" customHeight="1" spans="3:7">
      <c r="C627" s="28"/>
      <c r="G627" s="31"/>
    </row>
    <row r="628" customHeight="1" spans="3:7">
      <c r="C628" s="28"/>
      <c r="G628" s="31"/>
    </row>
    <row r="629" customHeight="1" spans="3:7">
      <c r="C629" s="28"/>
      <c r="G629" s="31"/>
    </row>
    <row r="630" customHeight="1" spans="3:7">
      <c r="C630" s="28"/>
      <c r="G630" s="31"/>
    </row>
    <row r="631" customHeight="1" spans="3:7">
      <c r="C631" s="28"/>
      <c r="G631" s="31"/>
    </row>
    <row r="632" customHeight="1" spans="3:7">
      <c r="C632" s="28"/>
      <c r="G632" s="31"/>
    </row>
    <row r="633" customHeight="1" spans="3:7">
      <c r="C633" s="28"/>
      <c r="G633" s="31"/>
    </row>
    <row r="634" customHeight="1" spans="3:7">
      <c r="C634" s="28"/>
      <c r="G634" s="31"/>
    </row>
    <row r="635" customHeight="1" spans="3:7">
      <c r="C635" s="28"/>
      <c r="G635" s="31"/>
    </row>
    <row r="636" customHeight="1" spans="3:7">
      <c r="C636" s="28"/>
      <c r="G636" s="31"/>
    </row>
    <row r="637" customHeight="1" spans="3:7">
      <c r="C637" s="28"/>
      <c r="G637" s="31"/>
    </row>
    <row r="638" customHeight="1" spans="3:7">
      <c r="C638" s="28"/>
      <c r="G638" s="31"/>
    </row>
    <row r="639" customHeight="1" spans="3:7">
      <c r="C639" s="28"/>
      <c r="G639" s="31"/>
    </row>
    <row r="640" customHeight="1" spans="3:7">
      <c r="C640" s="28"/>
      <c r="G640" s="31"/>
    </row>
    <row r="641" customHeight="1" spans="3:7">
      <c r="C641" s="28"/>
      <c r="G641" s="31"/>
    </row>
    <row r="642" customHeight="1" spans="3:7">
      <c r="C642" s="28"/>
      <c r="G642" s="31"/>
    </row>
    <row r="643" customHeight="1" spans="3:7">
      <c r="C643" s="28"/>
      <c r="G643" s="31"/>
    </row>
    <row r="644" customHeight="1" spans="3:7">
      <c r="C644" s="28"/>
      <c r="G644" s="31"/>
    </row>
    <row r="645" customHeight="1" spans="3:7">
      <c r="C645" s="28"/>
      <c r="G645" s="31"/>
    </row>
    <row r="646" customHeight="1" spans="3:7">
      <c r="C646" s="28"/>
      <c r="G646" s="31"/>
    </row>
    <row r="647" customHeight="1" spans="3:7">
      <c r="C647" s="28"/>
      <c r="G647" s="31"/>
    </row>
    <row r="648" customHeight="1" spans="3:7">
      <c r="C648" s="28"/>
      <c r="G648" s="31"/>
    </row>
    <row r="649" customHeight="1" spans="3:7">
      <c r="C649" s="28"/>
      <c r="G649" s="31"/>
    </row>
    <row r="650" customHeight="1" spans="3:7">
      <c r="C650" s="28"/>
      <c r="G650" s="31"/>
    </row>
    <row r="651" customHeight="1" spans="3:7">
      <c r="C651" s="28"/>
      <c r="G651" s="31"/>
    </row>
    <row r="652" customHeight="1" spans="3:7">
      <c r="C652" s="28"/>
      <c r="G652" s="31"/>
    </row>
    <row r="653" customHeight="1" spans="3:7">
      <c r="C653" s="28"/>
      <c r="G653" s="31"/>
    </row>
    <row r="654" customHeight="1" spans="3:7">
      <c r="C654" s="28"/>
      <c r="G654" s="31"/>
    </row>
    <row r="655" customHeight="1" spans="3:7">
      <c r="C655" s="28"/>
      <c r="G655" s="31"/>
    </row>
    <row r="656" customHeight="1" spans="3:7">
      <c r="C656" s="28"/>
      <c r="G656" s="31"/>
    </row>
    <row r="657" customHeight="1" spans="3:7">
      <c r="C657" s="28"/>
      <c r="G657" s="31"/>
    </row>
    <row r="658" customHeight="1" spans="3:7">
      <c r="C658" s="28"/>
      <c r="G658" s="31"/>
    </row>
    <row r="659" customHeight="1" spans="3:7">
      <c r="C659" s="28"/>
      <c r="G659" s="31"/>
    </row>
    <row r="660" customHeight="1" spans="3:7">
      <c r="C660" s="28"/>
      <c r="G660" s="31"/>
    </row>
    <row r="661" customHeight="1" spans="3:7">
      <c r="C661" s="28"/>
      <c r="G661" s="31"/>
    </row>
    <row r="662" customHeight="1" spans="3:7">
      <c r="C662" s="28"/>
      <c r="G662" s="31"/>
    </row>
    <row r="663" customHeight="1" spans="3:7">
      <c r="C663" s="28"/>
      <c r="G663" s="31"/>
    </row>
    <row r="664" customHeight="1" spans="3:7">
      <c r="C664" s="28"/>
      <c r="G664" s="31"/>
    </row>
    <row r="665" customHeight="1" spans="3:7">
      <c r="C665" s="28"/>
      <c r="G665" s="31"/>
    </row>
    <row r="666" customHeight="1" spans="3:7">
      <c r="C666" s="28"/>
      <c r="G666" s="31"/>
    </row>
    <row r="667" customHeight="1" spans="3:7">
      <c r="C667" s="28"/>
      <c r="G667" s="31"/>
    </row>
    <row r="668" customHeight="1" spans="3:7">
      <c r="C668" s="28"/>
      <c r="G668" s="31"/>
    </row>
    <row r="669" customHeight="1" spans="3:7">
      <c r="C669" s="28"/>
      <c r="G669" s="31"/>
    </row>
    <row r="670" customHeight="1" spans="3:7">
      <c r="C670" s="28"/>
      <c r="G670" s="31"/>
    </row>
    <row r="671" customHeight="1" spans="3:7">
      <c r="C671" s="28"/>
      <c r="G671" s="31"/>
    </row>
    <row r="672" customHeight="1" spans="3:7">
      <c r="C672" s="28"/>
      <c r="G672" s="31"/>
    </row>
    <row r="673" customHeight="1" spans="3:7">
      <c r="C673" s="28"/>
      <c r="G673" s="31"/>
    </row>
    <row r="674" customHeight="1" spans="3:7">
      <c r="C674" s="28"/>
      <c r="G674" s="31"/>
    </row>
    <row r="675" customHeight="1" spans="3:7">
      <c r="C675" s="28"/>
      <c r="G675" s="31"/>
    </row>
    <row r="676" customHeight="1" spans="3:7">
      <c r="C676" s="28"/>
      <c r="G676" s="31"/>
    </row>
    <row r="677" customHeight="1" spans="3:7">
      <c r="C677" s="28"/>
      <c r="G677" s="31"/>
    </row>
    <row r="678" customHeight="1" spans="3:7">
      <c r="C678" s="28"/>
      <c r="G678" s="31"/>
    </row>
    <row r="679" customHeight="1" spans="3:7">
      <c r="C679" s="28"/>
      <c r="G679" s="31"/>
    </row>
    <row r="680" customHeight="1" spans="3:7">
      <c r="C680" s="28"/>
      <c r="G680" s="31"/>
    </row>
    <row r="681" customHeight="1" spans="3:7">
      <c r="C681" s="28"/>
      <c r="G681" s="31"/>
    </row>
    <row r="682" customHeight="1" spans="3:7">
      <c r="C682" s="28"/>
      <c r="G682" s="31"/>
    </row>
    <row r="683" customHeight="1" spans="3:7">
      <c r="C683" s="28"/>
      <c r="G683" s="31"/>
    </row>
    <row r="684" customHeight="1" spans="3:7">
      <c r="C684" s="28"/>
      <c r="G684" s="31"/>
    </row>
    <row r="685" customHeight="1" spans="3:7">
      <c r="C685" s="28"/>
      <c r="G685" s="31"/>
    </row>
    <row r="686" customHeight="1" spans="3:7">
      <c r="C686" s="28"/>
      <c r="G686" s="31"/>
    </row>
    <row r="687" customHeight="1" spans="3:7">
      <c r="C687" s="28"/>
      <c r="G687" s="31"/>
    </row>
    <row r="688" customHeight="1" spans="3:7">
      <c r="C688" s="28"/>
      <c r="G688" s="31"/>
    </row>
    <row r="689" customHeight="1" spans="3:7">
      <c r="C689" s="28"/>
      <c r="G689" s="31"/>
    </row>
    <row r="690" customHeight="1" spans="3:7">
      <c r="C690" s="28"/>
      <c r="G690" s="31"/>
    </row>
    <row r="691" customHeight="1" spans="3:7">
      <c r="C691" s="28"/>
      <c r="G691" s="31"/>
    </row>
    <row r="692" customHeight="1" spans="3:7">
      <c r="C692" s="28"/>
      <c r="G692" s="31"/>
    </row>
    <row r="693" customHeight="1" spans="3:7">
      <c r="C693" s="28"/>
      <c r="G693" s="31"/>
    </row>
    <row r="694" customHeight="1" spans="3:7">
      <c r="C694" s="28"/>
      <c r="G694" s="31"/>
    </row>
    <row r="695" customHeight="1" spans="3:7">
      <c r="C695" s="28"/>
      <c r="G695" s="31"/>
    </row>
    <row r="696" customHeight="1" spans="3:7">
      <c r="C696" s="28"/>
      <c r="G696" s="31"/>
    </row>
    <row r="697" customHeight="1" spans="3:7">
      <c r="C697" s="28"/>
      <c r="G697" s="31"/>
    </row>
    <row r="698" customHeight="1" spans="3:7">
      <c r="C698" s="28"/>
      <c r="G698" s="31"/>
    </row>
    <row r="699" customHeight="1" spans="3:7">
      <c r="C699" s="28"/>
      <c r="G699" s="31"/>
    </row>
    <row r="700" customHeight="1" spans="3:7">
      <c r="C700" s="28"/>
      <c r="G700" s="31"/>
    </row>
    <row r="701" customHeight="1" spans="3:7">
      <c r="C701" s="28"/>
      <c r="G701" s="31"/>
    </row>
    <row r="702" customHeight="1" spans="3:7">
      <c r="C702" s="28"/>
      <c r="G702" s="31"/>
    </row>
    <row r="703" customHeight="1" spans="3:7">
      <c r="C703" s="28"/>
      <c r="G703" s="31"/>
    </row>
    <row r="704" customHeight="1" spans="3:7">
      <c r="C704" s="28"/>
      <c r="G704" s="31"/>
    </row>
    <row r="705" customHeight="1" spans="3:7">
      <c r="C705" s="28"/>
      <c r="G705" s="31"/>
    </row>
    <row r="706" customHeight="1" spans="3:7">
      <c r="C706" s="28"/>
      <c r="G706" s="31"/>
    </row>
    <row r="707" customHeight="1" spans="3:7">
      <c r="C707" s="28"/>
      <c r="G707" s="31"/>
    </row>
    <row r="708" customHeight="1" spans="3:7">
      <c r="C708" s="28"/>
      <c r="G708" s="31"/>
    </row>
    <row r="709" customHeight="1" spans="3:7">
      <c r="C709" s="28"/>
      <c r="G709" s="31"/>
    </row>
    <row r="710" customHeight="1" spans="3:7">
      <c r="C710" s="28"/>
      <c r="G710" s="31"/>
    </row>
    <row r="711" customHeight="1" spans="3:7">
      <c r="C711" s="28"/>
      <c r="G711" s="31"/>
    </row>
    <row r="712" customHeight="1" spans="3:7">
      <c r="C712" s="28"/>
      <c r="G712" s="31"/>
    </row>
    <row r="713" customHeight="1" spans="3:7">
      <c r="C713" s="28"/>
      <c r="G713" s="31"/>
    </row>
    <row r="714" customHeight="1" spans="3:7">
      <c r="C714" s="28"/>
      <c r="G714" s="31"/>
    </row>
    <row r="715" customHeight="1" spans="3:7">
      <c r="C715" s="28"/>
      <c r="G715" s="31"/>
    </row>
    <row r="716" customHeight="1" spans="3:7">
      <c r="C716" s="28"/>
      <c r="G716" s="31"/>
    </row>
    <row r="717" customHeight="1" spans="3:7">
      <c r="C717" s="28"/>
      <c r="G717" s="31"/>
    </row>
    <row r="718" customHeight="1" spans="3:7">
      <c r="C718" s="28"/>
      <c r="G718" s="31"/>
    </row>
    <row r="719" customHeight="1" spans="3:7">
      <c r="C719" s="28"/>
      <c r="G719" s="31"/>
    </row>
    <row r="720" customHeight="1" spans="3:7">
      <c r="C720" s="28"/>
      <c r="G720" s="31"/>
    </row>
    <row r="721" customHeight="1" spans="3:7">
      <c r="C721" s="28"/>
      <c r="G721" s="31"/>
    </row>
    <row r="722" customHeight="1" spans="3:7">
      <c r="C722" s="28"/>
      <c r="G722" s="31"/>
    </row>
    <row r="723" customHeight="1" spans="3:7">
      <c r="C723" s="28"/>
      <c r="G723" s="31"/>
    </row>
    <row r="724" customHeight="1" spans="3:7">
      <c r="C724" s="28"/>
      <c r="G724" s="31"/>
    </row>
    <row r="725" customHeight="1" spans="3:7">
      <c r="C725" s="28"/>
      <c r="G725" s="31"/>
    </row>
    <row r="726" customHeight="1" spans="3:7">
      <c r="C726" s="28"/>
      <c r="G726" s="31"/>
    </row>
    <row r="727" customHeight="1" spans="3:7">
      <c r="C727" s="28"/>
      <c r="G727" s="31"/>
    </row>
    <row r="728" customHeight="1" spans="3:7">
      <c r="C728" s="28"/>
      <c r="G728" s="31"/>
    </row>
    <row r="729" customHeight="1" spans="3:7">
      <c r="C729" s="28"/>
      <c r="G729" s="31"/>
    </row>
    <row r="730" customHeight="1" spans="3:7">
      <c r="C730" s="28"/>
      <c r="G730" s="31"/>
    </row>
    <row r="731" customHeight="1" spans="3:7">
      <c r="C731" s="28"/>
      <c r="G731" s="31"/>
    </row>
    <row r="732" customHeight="1" spans="3:7">
      <c r="C732" s="28"/>
      <c r="G732" s="31"/>
    </row>
    <row r="733" customHeight="1" spans="3:7">
      <c r="C733" s="28"/>
      <c r="G733" s="31"/>
    </row>
    <row r="734" customHeight="1" spans="3:7">
      <c r="C734" s="28"/>
      <c r="G734" s="31"/>
    </row>
    <row r="735" customHeight="1" spans="3:7">
      <c r="C735" s="28"/>
      <c r="G735" s="31"/>
    </row>
    <row r="736" customHeight="1" spans="3:7">
      <c r="C736" s="28"/>
      <c r="G736" s="31"/>
    </row>
    <row r="737" customHeight="1" spans="3:7">
      <c r="C737" s="28"/>
      <c r="G737" s="31"/>
    </row>
    <row r="738" customHeight="1" spans="3:7">
      <c r="C738" s="28"/>
      <c r="G738" s="31"/>
    </row>
    <row r="739" customHeight="1" spans="3:7">
      <c r="C739" s="28"/>
      <c r="G739" s="31"/>
    </row>
    <row r="740" customHeight="1" spans="3:7">
      <c r="C740" s="28"/>
      <c r="G740" s="31"/>
    </row>
    <row r="741" customHeight="1" spans="3:7">
      <c r="C741" s="28"/>
      <c r="G741" s="31"/>
    </row>
    <row r="742" customHeight="1" spans="3:7">
      <c r="C742" s="28"/>
      <c r="G742" s="31"/>
    </row>
    <row r="743" customHeight="1" spans="3:7">
      <c r="C743" s="28"/>
      <c r="G743" s="31"/>
    </row>
    <row r="744" customHeight="1" spans="3:7">
      <c r="C744" s="28"/>
      <c r="G744" s="31"/>
    </row>
    <row r="745" customHeight="1" spans="3:7">
      <c r="C745" s="28"/>
      <c r="G745" s="31"/>
    </row>
    <row r="746" customHeight="1" spans="3:7">
      <c r="C746" s="28"/>
      <c r="G746" s="31"/>
    </row>
    <row r="747" customHeight="1" spans="3:7">
      <c r="C747" s="28"/>
      <c r="G747" s="31"/>
    </row>
    <row r="748" customHeight="1" spans="3:7">
      <c r="C748" s="28"/>
      <c r="G748" s="31"/>
    </row>
    <row r="749" customHeight="1" spans="3:7">
      <c r="C749" s="28"/>
      <c r="G749" s="31"/>
    </row>
    <row r="750" customHeight="1" spans="3:7">
      <c r="C750" s="28"/>
      <c r="G750" s="31"/>
    </row>
    <row r="751" customHeight="1" spans="3:7">
      <c r="C751" s="28"/>
      <c r="G751" s="31"/>
    </row>
    <row r="752" customHeight="1" spans="3:7">
      <c r="C752" s="28"/>
      <c r="G752" s="31"/>
    </row>
    <row r="753" customHeight="1" spans="3:7">
      <c r="C753" s="28"/>
      <c r="G753" s="31"/>
    </row>
    <row r="754" customHeight="1" spans="3:7">
      <c r="C754" s="28"/>
      <c r="G754" s="31"/>
    </row>
    <row r="755" customHeight="1" spans="3:7">
      <c r="C755" s="28"/>
      <c r="G755" s="31"/>
    </row>
    <row r="756" customHeight="1" spans="3:7">
      <c r="C756" s="28"/>
      <c r="G756" s="31"/>
    </row>
    <row r="757" customHeight="1" spans="3:7">
      <c r="C757" s="28"/>
      <c r="G757" s="31"/>
    </row>
    <row r="758" customHeight="1" spans="3:7">
      <c r="C758" s="28"/>
      <c r="G758" s="31"/>
    </row>
    <row r="759" customHeight="1" spans="3:7">
      <c r="C759" s="28"/>
      <c r="G759" s="31"/>
    </row>
    <row r="760" customHeight="1" spans="3:7">
      <c r="C760" s="28"/>
      <c r="G760" s="31"/>
    </row>
    <row r="761" customHeight="1" spans="3:7">
      <c r="C761" s="28"/>
      <c r="G761" s="31"/>
    </row>
    <row r="762" customHeight="1" spans="3:7">
      <c r="C762" s="28"/>
      <c r="G762" s="31"/>
    </row>
    <row r="763" customHeight="1" spans="3:7">
      <c r="C763" s="28"/>
      <c r="G763" s="31"/>
    </row>
    <row r="764" customHeight="1" spans="3:7">
      <c r="C764" s="28"/>
      <c r="G764" s="31"/>
    </row>
    <row r="765" customHeight="1" spans="3:7">
      <c r="C765" s="28"/>
      <c r="G765" s="31"/>
    </row>
    <row r="766" customHeight="1" spans="3:7">
      <c r="C766" s="28"/>
      <c r="G766" s="31"/>
    </row>
    <row r="767" customHeight="1" spans="3:7">
      <c r="C767" s="28"/>
      <c r="G767" s="31"/>
    </row>
    <row r="768" customHeight="1" spans="3:7">
      <c r="C768" s="28"/>
      <c r="G768" s="31"/>
    </row>
    <row r="769" customHeight="1" spans="3:7">
      <c r="C769" s="28"/>
      <c r="G769" s="31"/>
    </row>
    <row r="770" customHeight="1" spans="3:7">
      <c r="C770" s="28"/>
      <c r="G770" s="31"/>
    </row>
    <row r="771" customHeight="1" spans="3:7">
      <c r="C771" s="28"/>
      <c r="G771" s="31"/>
    </row>
    <row r="772" customHeight="1" spans="3:7">
      <c r="C772" s="28"/>
      <c r="G772" s="31"/>
    </row>
    <row r="773" customHeight="1" spans="3:7">
      <c r="C773" s="28"/>
      <c r="G773" s="31"/>
    </row>
    <row r="774" customHeight="1" spans="3:7">
      <c r="C774" s="28"/>
      <c r="G774" s="31"/>
    </row>
    <row r="775" customHeight="1" spans="3:7">
      <c r="C775" s="28"/>
      <c r="G775" s="31"/>
    </row>
    <row r="776" customHeight="1" spans="3:7">
      <c r="C776" s="28"/>
      <c r="G776" s="31"/>
    </row>
    <row r="777" customHeight="1" spans="3:7">
      <c r="C777" s="28"/>
      <c r="G777" s="31"/>
    </row>
    <row r="778" customHeight="1" spans="3:7">
      <c r="C778" s="28"/>
      <c r="G778" s="31"/>
    </row>
    <row r="779" customHeight="1" spans="3:7">
      <c r="C779" s="28"/>
      <c r="G779" s="31"/>
    </row>
    <row r="780" customHeight="1" spans="3:7">
      <c r="C780" s="28"/>
      <c r="G780" s="31"/>
    </row>
    <row r="781" customHeight="1" spans="3:7">
      <c r="C781" s="28"/>
      <c r="G781" s="31"/>
    </row>
    <row r="782" customHeight="1" spans="3:7">
      <c r="C782" s="28"/>
      <c r="G782" s="31"/>
    </row>
    <row r="783" customHeight="1" spans="3:7">
      <c r="C783" s="28"/>
      <c r="G783" s="31"/>
    </row>
    <row r="784" customHeight="1" spans="3:7">
      <c r="C784" s="28"/>
      <c r="G784" s="31"/>
    </row>
    <row r="785" customHeight="1" spans="3:7">
      <c r="C785" s="28"/>
      <c r="G785" s="31"/>
    </row>
    <row r="786" customHeight="1" spans="3:7">
      <c r="C786" s="28"/>
      <c r="G786" s="31"/>
    </row>
    <row r="787" customHeight="1" spans="3:7">
      <c r="C787" s="28"/>
      <c r="G787" s="31"/>
    </row>
    <row r="788" customHeight="1" spans="3:7">
      <c r="C788" s="28"/>
      <c r="G788" s="31"/>
    </row>
    <row r="789" customHeight="1" spans="3:7">
      <c r="C789" s="28"/>
      <c r="G789" s="31"/>
    </row>
    <row r="790" customHeight="1" spans="3:7">
      <c r="C790" s="28"/>
      <c r="G790" s="31"/>
    </row>
    <row r="791" customHeight="1" spans="3:7">
      <c r="C791" s="28"/>
      <c r="G791" s="31"/>
    </row>
    <row r="792" customHeight="1" spans="3:7">
      <c r="C792" s="28"/>
      <c r="G792" s="31"/>
    </row>
    <row r="793" customHeight="1" spans="3:7">
      <c r="C793" s="28"/>
      <c r="G793" s="31"/>
    </row>
    <row r="794" customHeight="1" spans="3:7">
      <c r="C794" s="28"/>
      <c r="G794" s="31"/>
    </row>
    <row r="795" customHeight="1" spans="3:7">
      <c r="C795" s="28"/>
      <c r="G795" s="31"/>
    </row>
    <row r="796" customHeight="1" spans="3:7">
      <c r="C796" s="28"/>
      <c r="G796" s="31"/>
    </row>
    <row r="797" customHeight="1" spans="3:7">
      <c r="C797" s="28"/>
      <c r="G797" s="31"/>
    </row>
    <row r="798" customHeight="1" spans="3:7">
      <c r="C798" s="28"/>
      <c r="G798" s="31"/>
    </row>
    <row r="799" customHeight="1" spans="3:7">
      <c r="C799" s="28"/>
      <c r="G799" s="31"/>
    </row>
    <row r="800" customHeight="1" spans="3:7">
      <c r="C800" s="28"/>
      <c r="G800" s="31"/>
    </row>
    <row r="801" customHeight="1" spans="3:7">
      <c r="C801" s="28"/>
      <c r="G801" s="31"/>
    </row>
    <row r="802" customHeight="1" spans="3:7">
      <c r="C802" s="28"/>
      <c r="G802" s="31"/>
    </row>
    <row r="803" customHeight="1" spans="3:7">
      <c r="C803" s="28"/>
      <c r="G803" s="31"/>
    </row>
    <row r="804" customHeight="1" spans="3:7">
      <c r="C804" s="28"/>
      <c r="G804" s="31"/>
    </row>
    <row r="805" customHeight="1" spans="3:7">
      <c r="C805" s="28"/>
      <c r="G805" s="31"/>
    </row>
    <row r="806" customHeight="1" spans="3:7">
      <c r="C806" s="28"/>
      <c r="G806" s="31"/>
    </row>
    <row r="807" customHeight="1" spans="3:7">
      <c r="C807" s="28"/>
      <c r="G807" s="31"/>
    </row>
    <row r="808" customHeight="1" spans="3:7">
      <c r="C808" s="28"/>
      <c r="G808" s="31"/>
    </row>
    <row r="809" customHeight="1" spans="3:7">
      <c r="C809" s="28"/>
      <c r="G809" s="31"/>
    </row>
    <row r="810" customHeight="1" spans="3:7">
      <c r="C810" s="28"/>
      <c r="G810" s="31"/>
    </row>
    <row r="811" customHeight="1" spans="3:7">
      <c r="C811" s="28"/>
      <c r="G811" s="31"/>
    </row>
    <row r="812" customHeight="1" spans="3:7">
      <c r="C812" s="28"/>
      <c r="G812" s="31"/>
    </row>
    <row r="813" customHeight="1" spans="3:7">
      <c r="C813" s="28"/>
      <c r="G813" s="31"/>
    </row>
    <row r="814" customHeight="1" spans="3:7">
      <c r="C814" s="28"/>
      <c r="G814" s="31"/>
    </row>
    <row r="815" customHeight="1" spans="3:7">
      <c r="C815" s="28"/>
      <c r="G815" s="31"/>
    </row>
    <row r="816" customHeight="1" spans="3:7">
      <c r="C816" s="28"/>
      <c r="G816" s="31"/>
    </row>
    <row r="817" customHeight="1" spans="3:7">
      <c r="C817" s="28"/>
      <c r="G817" s="31"/>
    </row>
    <row r="818" customHeight="1" spans="3:7">
      <c r="C818" s="28"/>
      <c r="G818" s="31"/>
    </row>
    <row r="819" customHeight="1" spans="3:7">
      <c r="C819" s="28"/>
      <c r="G819" s="31"/>
    </row>
    <row r="820" customHeight="1" spans="3:7">
      <c r="C820" s="28"/>
      <c r="G820" s="31"/>
    </row>
    <row r="821" customHeight="1" spans="3:7">
      <c r="C821" s="28"/>
      <c r="G821" s="31"/>
    </row>
    <row r="822" customHeight="1" spans="3:7">
      <c r="C822" s="28"/>
      <c r="G822" s="31"/>
    </row>
    <row r="823" customHeight="1" spans="3:7">
      <c r="C823" s="28"/>
      <c r="G823" s="31"/>
    </row>
    <row r="824" customHeight="1" spans="3:7">
      <c r="C824" s="28"/>
      <c r="G824" s="31"/>
    </row>
    <row r="825" customHeight="1" spans="3:7">
      <c r="C825" s="28"/>
      <c r="G825" s="31"/>
    </row>
    <row r="826" customHeight="1" spans="3:7">
      <c r="C826" s="28"/>
      <c r="G826" s="31"/>
    </row>
    <row r="827" customHeight="1" spans="3:7">
      <c r="C827" s="28"/>
      <c r="G827" s="31"/>
    </row>
    <row r="828" customHeight="1" spans="3:7">
      <c r="C828" s="28"/>
      <c r="G828" s="31"/>
    </row>
    <row r="829" customHeight="1" spans="3:7">
      <c r="C829" s="28"/>
      <c r="G829" s="31"/>
    </row>
    <row r="830" customHeight="1" spans="3:7">
      <c r="C830" s="28"/>
      <c r="G830" s="31"/>
    </row>
    <row r="831" customHeight="1" spans="3:7">
      <c r="C831" s="28"/>
      <c r="G831" s="31"/>
    </row>
    <row r="832" customHeight="1" spans="3:7">
      <c r="C832" s="28"/>
      <c r="G832" s="31"/>
    </row>
    <row r="833" customHeight="1" spans="3:7">
      <c r="C833" s="28"/>
      <c r="G833" s="31"/>
    </row>
    <row r="834" customHeight="1" spans="3:7">
      <c r="C834" s="28"/>
      <c r="G834" s="31"/>
    </row>
    <row r="835" customHeight="1" spans="3:7">
      <c r="C835" s="28"/>
      <c r="G835" s="31"/>
    </row>
    <row r="836" customHeight="1" spans="3:7">
      <c r="C836" s="28"/>
      <c r="G836" s="31"/>
    </row>
    <row r="837" customHeight="1" spans="3:7">
      <c r="C837" s="28"/>
      <c r="G837" s="31"/>
    </row>
    <row r="838" customHeight="1" spans="3:7">
      <c r="C838" s="28"/>
      <c r="G838" s="31"/>
    </row>
    <row r="839" customHeight="1" spans="3:7">
      <c r="C839" s="28"/>
      <c r="G839" s="31"/>
    </row>
    <row r="840" customHeight="1" spans="3:7">
      <c r="C840" s="28"/>
      <c r="G840" s="31"/>
    </row>
    <row r="841" customHeight="1" spans="3:7">
      <c r="C841" s="28"/>
      <c r="G841" s="31"/>
    </row>
    <row r="842" customHeight="1" spans="3:7">
      <c r="C842" s="28"/>
      <c r="G842" s="31"/>
    </row>
    <row r="843" customHeight="1" spans="3:7">
      <c r="C843" s="28"/>
      <c r="G843" s="31"/>
    </row>
    <row r="844" customHeight="1" spans="3:7">
      <c r="C844" s="28"/>
      <c r="G844" s="31"/>
    </row>
    <row r="845" customHeight="1" spans="3:7">
      <c r="C845" s="28"/>
      <c r="G845" s="31"/>
    </row>
    <row r="846" customHeight="1" spans="3:7">
      <c r="C846" s="28"/>
      <c r="G846" s="31"/>
    </row>
    <row r="847" customHeight="1" spans="3:7">
      <c r="C847" s="28"/>
      <c r="G847" s="31"/>
    </row>
    <row r="848" customHeight="1" spans="3:7">
      <c r="C848" s="28"/>
      <c r="G848" s="31"/>
    </row>
    <row r="849" customHeight="1" spans="3:7">
      <c r="C849" s="28"/>
      <c r="G849" s="31"/>
    </row>
    <row r="850" customHeight="1" spans="3:7">
      <c r="C850" s="28"/>
      <c r="G850" s="31"/>
    </row>
    <row r="851" customHeight="1" spans="3:7">
      <c r="C851" s="28"/>
      <c r="G851" s="31"/>
    </row>
    <row r="852" customHeight="1" spans="3:7">
      <c r="C852" s="28"/>
      <c r="G852" s="31"/>
    </row>
    <row r="853" customHeight="1" spans="3:7">
      <c r="C853" s="28"/>
      <c r="G853" s="31"/>
    </row>
    <row r="854" customHeight="1" spans="3:7">
      <c r="C854" s="28"/>
      <c r="G854" s="31"/>
    </row>
    <row r="855" customHeight="1" spans="3:7">
      <c r="C855" s="28"/>
      <c r="G855" s="31"/>
    </row>
    <row r="856" customHeight="1" spans="3:7">
      <c r="C856" s="28"/>
      <c r="G856" s="31"/>
    </row>
    <row r="857" customHeight="1" spans="3:7">
      <c r="C857" s="28"/>
      <c r="G857" s="31"/>
    </row>
    <row r="858" customHeight="1" spans="3:7">
      <c r="C858" s="28"/>
      <c r="G858" s="31"/>
    </row>
    <row r="859" customHeight="1" spans="3:7">
      <c r="C859" s="28"/>
      <c r="G859" s="31"/>
    </row>
    <row r="860" customHeight="1" spans="3:7">
      <c r="C860" s="28"/>
      <c r="G860" s="31"/>
    </row>
    <row r="861" customHeight="1" spans="3:7">
      <c r="C861" s="28"/>
      <c r="G861" s="31"/>
    </row>
    <row r="862" customHeight="1" spans="3:7">
      <c r="C862" s="28"/>
      <c r="G862" s="31"/>
    </row>
    <row r="863" customHeight="1" spans="3:7">
      <c r="C863" s="28"/>
      <c r="G863" s="31"/>
    </row>
    <row r="864" customHeight="1" spans="3:7">
      <c r="C864" s="28"/>
      <c r="G864" s="31"/>
    </row>
    <row r="865" customHeight="1" spans="3:7">
      <c r="C865" s="28"/>
      <c r="G865" s="31"/>
    </row>
    <row r="866" customHeight="1" spans="3:7">
      <c r="C866" s="28"/>
      <c r="G866" s="31"/>
    </row>
    <row r="867" customHeight="1" spans="3:7">
      <c r="C867" s="28"/>
      <c r="G867" s="31"/>
    </row>
    <row r="868" customHeight="1" spans="3:7">
      <c r="C868" s="28"/>
      <c r="G868" s="31"/>
    </row>
    <row r="869" customHeight="1" spans="3:7">
      <c r="C869" s="28"/>
      <c r="G869" s="31"/>
    </row>
    <row r="870" customHeight="1" spans="3:7">
      <c r="C870" s="28"/>
      <c r="G870" s="31"/>
    </row>
    <row r="871" customHeight="1" spans="3:7">
      <c r="C871" s="28"/>
      <c r="G871" s="31"/>
    </row>
    <row r="872" customHeight="1" spans="3:7">
      <c r="C872" s="28"/>
      <c r="G872" s="31"/>
    </row>
    <row r="873" customHeight="1" spans="3:7">
      <c r="C873" s="28"/>
      <c r="G873" s="31"/>
    </row>
    <row r="874" customHeight="1" spans="3:7">
      <c r="C874" s="28"/>
      <c r="G874" s="31"/>
    </row>
    <row r="875" customHeight="1" spans="3:7">
      <c r="C875" s="28"/>
      <c r="G875" s="31"/>
    </row>
    <row r="876" customHeight="1" spans="3:7">
      <c r="C876" s="28"/>
      <c r="G876" s="31"/>
    </row>
    <row r="877" customHeight="1" spans="3:7">
      <c r="C877" s="28"/>
      <c r="G877" s="31"/>
    </row>
    <row r="878" customHeight="1" spans="3:7">
      <c r="C878" s="28"/>
      <c r="G878" s="31"/>
    </row>
    <row r="879" customHeight="1" spans="3:7">
      <c r="C879" s="28"/>
      <c r="G879" s="31"/>
    </row>
    <row r="880" customHeight="1" spans="3:7">
      <c r="C880" s="28"/>
      <c r="G880" s="31"/>
    </row>
    <row r="881" customHeight="1" spans="3:7">
      <c r="C881" s="28"/>
      <c r="G881" s="31"/>
    </row>
    <row r="882" customHeight="1" spans="3:7">
      <c r="C882" s="28"/>
      <c r="G882" s="31"/>
    </row>
    <row r="883" customHeight="1" spans="3:7">
      <c r="C883" s="28"/>
      <c r="G883" s="31"/>
    </row>
    <row r="884" customHeight="1" spans="3:7">
      <c r="C884" s="28"/>
      <c r="G884" s="31"/>
    </row>
    <row r="885" customHeight="1" spans="3:7">
      <c r="C885" s="28"/>
      <c r="G885" s="31"/>
    </row>
    <row r="886" customHeight="1" spans="3:7">
      <c r="C886" s="28"/>
      <c r="G886" s="31"/>
    </row>
    <row r="887" customHeight="1" spans="3:7">
      <c r="C887" s="28"/>
      <c r="G887" s="31"/>
    </row>
    <row r="888" customHeight="1" spans="3:7">
      <c r="C888" s="28"/>
      <c r="G888" s="31"/>
    </row>
    <row r="889" customHeight="1" spans="3:7">
      <c r="C889" s="28"/>
      <c r="G889" s="31"/>
    </row>
    <row r="890" customHeight="1" spans="3:7">
      <c r="C890" s="28"/>
      <c r="G890" s="31"/>
    </row>
    <row r="891" customHeight="1" spans="3:7">
      <c r="C891" s="28"/>
      <c r="G891" s="31"/>
    </row>
    <row r="892" customHeight="1" spans="3:7">
      <c r="C892" s="28"/>
      <c r="G892" s="31"/>
    </row>
    <row r="893" customHeight="1" spans="3:7">
      <c r="C893" s="28"/>
      <c r="G893" s="31"/>
    </row>
    <row r="894" customHeight="1" spans="3:7">
      <c r="C894" s="28"/>
      <c r="G894" s="31"/>
    </row>
    <row r="895" customHeight="1" spans="3:7">
      <c r="C895" s="28"/>
      <c r="G895" s="31"/>
    </row>
    <row r="896" customHeight="1" spans="3:7">
      <c r="C896" s="28"/>
      <c r="G896" s="31"/>
    </row>
    <row r="897" customHeight="1" spans="3:7">
      <c r="C897" s="28"/>
      <c r="G897" s="31"/>
    </row>
    <row r="898" customHeight="1" spans="3:7">
      <c r="C898" s="28"/>
      <c r="G898" s="31"/>
    </row>
    <row r="899" customHeight="1" spans="3:7">
      <c r="C899" s="28"/>
      <c r="G899" s="31"/>
    </row>
    <row r="900" customHeight="1" spans="3:7">
      <c r="C900" s="28"/>
      <c r="G900" s="31"/>
    </row>
    <row r="901" customHeight="1" spans="3:7">
      <c r="C901" s="28"/>
      <c r="G901" s="31"/>
    </row>
    <row r="902" customHeight="1" spans="3:7">
      <c r="C902" s="28"/>
      <c r="G902" s="31"/>
    </row>
    <row r="903" customHeight="1" spans="3:7">
      <c r="C903" s="28"/>
      <c r="G903" s="31"/>
    </row>
    <row r="904" customHeight="1" spans="3:7">
      <c r="C904" s="28"/>
      <c r="G904" s="31"/>
    </row>
    <row r="905" customHeight="1" spans="3:7">
      <c r="C905" s="28"/>
      <c r="G905" s="31"/>
    </row>
    <row r="906" customHeight="1" spans="3:7">
      <c r="C906" s="28"/>
      <c r="G906" s="31"/>
    </row>
    <row r="907" customHeight="1" spans="3:7">
      <c r="C907" s="28"/>
      <c r="G907" s="31"/>
    </row>
    <row r="908" customHeight="1" spans="3:7">
      <c r="C908" s="28"/>
      <c r="G908" s="31"/>
    </row>
    <row r="909" customHeight="1" spans="3:7">
      <c r="C909" s="28"/>
      <c r="G909" s="31"/>
    </row>
    <row r="910" customHeight="1" spans="3:7">
      <c r="C910" s="28"/>
      <c r="G910" s="31"/>
    </row>
    <row r="911" customHeight="1" spans="3:7">
      <c r="C911" s="28"/>
      <c r="G911" s="31"/>
    </row>
    <row r="912" customHeight="1" spans="3:7">
      <c r="C912" s="28"/>
      <c r="G912" s="31"/>
    </row>
    <row r="913" customHeight="1" spans="3:7">
      <c r="C913" s="28"/>
      <c r="G913" s="31"/>
    </row>
    <row r="914" customHeight="1" spans="3:7">
      <c r="C914" s="28"/>
      <c r="G914" s="31"/>
    </row>
    <row r="915" customHeight="1" spans="3:7">
      <c r="C915" s="28"/>
      <c r="G915" s="31"/>
    </row>
    <row r="916" customHeight="1" spans="3:7">
      <c r="C916" s="28"/>
      <c r="G916" s="31"/>
    </row>
    <row r="917" customHeight="1" spans="3:7">
      <c r="C917" s="28"/>
      <c r="G917" s="31"/>
    </row>
    <row r="918" customHeight="1" spans="3:7">
      <c r="C918" s="28"/>
      <c r="G918" s="31"/>
    </row>
    <row r="919" customHeight="1" spans="3:7">
      <c r="C919" s="28"/>
      <c r="G919" s="31"/>
    </row>
    <row r="920" customHeight="1" spans="3:7">
      <c r="C920" s="28"/>
      <c r="G920" s="31"/>
    </row>
    <row r="921" customHeight="1" spans="3:7">
      <c r="C921" s="28"/>
      <c r="G921" s="31"/>
    </row>
    <row r="922" customHeight="1" spans="3:7">
      <c r="C922" s="28"/>
      <c r="G922" s="31"/>
    </row>
    <row r="923" customHeight="1" spans="3:7">
      <c r="C923" s="28"/>
      <c r="G923" s="31"/>
    </row>
    <row r="924" customHeight="1" spans="3:7">
      <c r="C924" s="28"/>
      <c r="G924" s="31"/>
    </row>
    <row r="925" customHeight="1" spans="3:7">
      <c r="C925" s="28"/>
      <c r="G925" s="31"/>
    </row>
    <row r="926" customHeight="1" spans="3:7">
      <c r="C926" s="28"/>
      <c r="G926" s="31"/>
    </row>
    <row r="927" customHeight="1" spans="3:7">
      <c r="C927" s="28"/>
      <c r="G927" s="31"/>
    </row>
    <row r="928" customHeight="1" spans="3:7">
      <c r="C928" s="28"/>
      <c r="G928" s="31"/>
    </row>
    <row r="929" customHeight="1" spans="3:7">
      <c r="C929" s="28"/>
      <c r="G929" s="31"/>
    </row>
    <row r="930" customHeight="1" spans="3:7">
      <c r="C930" s="28"/>
      <c r="G930" s="31"/>
    </row>
    <row r="931" customHeight="1" spans="3:7">
      <c r="C931" s="28"/>
      <c r="G931" s="31"/>
    </row>
    <row r="932" customHeight="1" spans="3:7">
      <c r="C932" s="28"/>
      <c r="G932" s="31"/>
    </row>
    <row r="933" customHeight="1" spans="3:7">
      <c r="C933" s="28"/>
      <c r="G933" s="31"/>
    </row>
    <row r="934" customHeight="1" spans="3:7">
      <c r="C934" s="28"/>
      <c r="G934" s="31"/>
    </row>
    <row r="935" customHeight="1" spans="3:7">
      <c r="C935" s="28"/>
      <c r="G935" s="31"/>
    </row>
    <row r="936" customHeight="1" spans="3:7">
      <c r="C936" s="28"/>
      <c r="G936" s="31"/>
    </row>
    <row r="937" customHeight="1" spans="3:7">
      <c r="C937" s="28"/>
      <c r="G937" s="31"/>
    </row>
    <row r="938" customHeight="1" spans="3:7">
      <c r="C938" s="28"/>
      <c r="G938" s="31"/>
    </row>
    <row r="939" customHeight="1" spans="3:7">
      <c r="C939" s="28"/>
      <c r="G939" s="31"/>
    </row>
    <row r="940" customHeight="1" spans="3:7">
      <c r="C940" s="28"/>
      <c r="G940" s="31"/>
    </row>
    <row r="941" customHeight="1" spans="3:7">
      <c r="C941" s="28"/>
      <c r="G941" s="31"/>
    </row>
    <row r="942" customHeight="1" spans="3:7">
      <c r="C942" s="28"/>
      <c r="G942" s="31"/>
    </row>
    <row r="943" customHeight="1" spans="3:7">
      <c r="C943" s="28"/>
      <c r="G943" s="31"/>
    </row>
    <row r="944" customHeight="1" spans="3:7">
      <c r="C944" s="28"/>
      <c r="G944" s="31"/>
    </row>
    <row r="945" customHeight="1" spans="3:7">
      <c r="C945" s="28"/>
      <c r="G945" s="31"/>
    </row>
    <row r="946" customHeight="1" spans="3:7">
      <c r="C946" s="28"/>
      <c r="G946" s="31"/>
    </row>
    <row r="947" customHeight="1" spans="3:7">
      <c r="C947" s="28"/>
      <c r="G947" s="31"/>
    </row>
    <row r="948" customHeight="1" spans="3:7">
      <c r="C948" s="28"/>
      <c r="G948" s="31"/>
    </row>
    <row r="949" customHeight="1" spans="3:7">
      <c r="C949" s="28"/>
      <c r="G949" s="31"/>
    </row>
    <row r="950" customHeight="1" spans="3:7">
      <c r="C950" s="28"/>
      <c r="G950" s="31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opLeftCell="A3" workbookViewId="0">
      <selection activeCell="G15" sqref="G15"/>
    </sheetView>
  </sheetViews>
  <sheetFormatPr defaultColWidth="9.14285714285714" defaultRowHeight="32" customHeight="1" outlineLevelCol="7"/>
  <cols>
    <col min="1" max="1" width="9.14285714285714" style="1"/>
    <col min="2" max="2" width="14" style="1" customWidth="1"/>
    <col min="3" max="3" width="9.57142857142857" style="1"/>
    <col min="4" max="4" width="9.14285714285714" style="1"/>
    <col min="5" max="5" width="13.3839285714286" style="1" customWidth="1"/>
    <col min="6" max="6" width="12.7857142857143" style="1"/>
    <col min="7" max="7" width="18.1517857142857" style="1" customWidth="1"/>
    <col min="8" max="8" width="70.0892857142857" style="1" customWidth="1"/>
    <col min="9" max="16384" width="9.14285714285714" style="1"/>
  </cols>
  <sheetData>
    <row r="1" customHeight="1" spans="1:8">
      <c r="A1" s="2" t="s">
        <v>0</v>
      </c>
      <c r="B1" s="3" t="s">
        <v>42</v>
      </c>
      <c r="C1" s="3" t="s">
        <v>43</v>
      </c>
      <c r="D1" s="3" t="s">
        <v>44</v>
      </c>
      <c r="E1" s="3" t="s">
        <v>45</v>
      </c>
      <c r="F1" s="3" t="s">
        <v>46</v>
      </c>
      <c r="G1" s="3" t="s">
        <v>47</v>
      </c>
      <c r="H1" s="3" t="s">
        <v>5</v>
      </c>
    </row>
    <row r="2" customHeight="1" spans="1:8">
      <c r="A2" s="4">
        <v>3</v>
      </c>
      <c r="B2" s="5">
        <v>45329.769224537</v>
      </c>
      <c r="C2" s="4">
        <v>74472106</v>
      </c>
      <c r="D2" s="4" t="s">
        <v>48</v>
      </c>
      <c r="E2" s="6">
        <v>1768000</v>
      </c>
      <c r="F2" s="6">
        <v>6769.92580848</v>
      </c>
      <c r="G2" s="6">
        <v>1761230.07419152</v>
      </c>
      <c r="H2" s="4" t="s">
        <v>49</v>
      </c>
    </row>
    <row r="3" customHeight="1" spans="1:8">
      <c r="A3" s="4">
        <v>4</v>
      </c>
      <c r="B3" s="5">
        <v>45329.1739236111</v>
      </c>
      <c r="C3" s="4">
        <v>74472106</v>
      </c>
      <c r="D3" s="4" t="s">
        <v>48</v>
      </c>
      <c r="E3" s="6">
        <v>4500000</v>
      </c>
      <c r="F3" s="6">
        <v>3947.37955088</v>
      </c>
      <c r="G3" s="6">
        <v>4496052.62044912</v>
      </c>
      <c r="H3" s="4" t="s">
        <v>50</v>
      </c>
    </row>
    <row r="4" customHeight="1" spans="1:8">
      <c r="A4" s="4">
        <v>5</v>
      </c>
      <c r="B4" s="5">
        <v>45329.1481712963</v>
      </c>
      <c r="C4" s="4">
        <v>74472106</v>
      </c>
      <c r="D4" s="4" t="s">
        <v>48</v>
      </c>
      <c r="E4" s="6">
        <v>2050065</v>
      </c>
      <c r="F4" s="6">
        <v>4096.33023353</v>
      </c>
      <c r="G4" s="6">
        <v>2045968.66976647</v>
      </c>
      <c r="H4" s="4" t="s">
        <v>51</v>
      </c>
    </row>
    <row r="5" customHeight="1" spans="1:8">
      <c r="A5" s="4">
        <v>7</v>
      </c>
      <c r="B5" s="5">
        <v>45328.4255439815</v>
      </c>
      <c r="C5" s="4">
        <v>74472106</v>
      </c>
      <c r="D5" s="4" t="s">
        <v>48</v>
      </c>
      <c r="E5" s="6">
        <v>4400000</v>
      </c>
      <c r="F5" s="6">
        <v>7899.47355651</v>
      </c>
      <c r="G5" s="6">
        <v>4392100.52644349</v>
      </c>
      <c r="H5" s="4" t="s">
        <v>52</v>
      </c>
    </row>
    <row r="6" customHeight="1" spans="1:8">
      <c r="A6" s="4">
        <v>8</v>
      </c>
      <c r="B6" s="5">
        <v>45328.3952314815</v>
      </c>
      <c r="C6" s="4">
        <v>74472106</v>
      </c>
      <c r="D6" s="4" t="s">
        <v>48</v>
      </c>
      <c r="E6" s="6">
        <v>4410235</v>
      </c>
      <c r="F6" s="6">
        <v>7339.07973436</v>
      </c>
      <c r="G6" s="6">
        <v>4402895.92026564</v>
      </c>
      <c r="H6" s="4" t="s">
        <v>53</v>
      </c>
    </row>
    <row r="7" customHeight="1" spans="1:8">
      <c r="A7" s="4">
        <v>9</v>
      </c>
      <c r="B7" s="5">
        <v>45328.3558912037</v>
      </c>
      <c r="C7" s="4">
        <v>74472106</v>
      </c>
      <c r="D7" s="4" t="s">
        <v>48</v>
      </c>
      <c r="E7" s="6">
        <v>1407000</v>
      </c>
      <c r="F7" s="6">
        <v>6720.02508809</v>
      </c>
      <c r="G7" s="6">
        <v>1400279.97491191</v>
      </c>
      <c r="H7" s="4" t="s">
        <v>54</v>
      </c>
    </row>
    <row r="8" customHeight="1" spans="1:8">
      <c r="A8" s="4">
        <v>10</v>
      </c>
      <c r="B8" s="5">
        <v>45328.3348958333</v>
      </c>
      <c r="C8" s="4">
        <v>74472106</v>
      </c>
      <c r="D8" s="4" t="s">
        <v>48</v>
      </c>
      <c r="E8" s="6">
        <v>897325</v>
      </c>
      <c r="F8" s="6">
        <v>6431.92521814</v>
      </c>
      <c r="G8" s="6">
        <v>890893.07478186</v>
      </c>
      <c r="H8" s="4" t="s">
        <v>55</v>
      </c>
    </row>
    <row r="9" customHeight="1" spans="1:8">
      <c r="A9" s="4">
        <v>11</v>
      </c>
      <c r="B9" s="5">
        <v>45328.3126967593</v>
      </c>
      <c r="C9" s="4">
        <v>74472106</v>
      </c>
      <c r="D9" s="4" t="s">
        <v>48</v>
      </c>
      <c r="E9" s="6">
        <v>798852</v>
      </c>
      <c r="F9" s="6">
        <v>6150.65592352</v>
      </c>
      <c r="G9" s="6">
        <v>792701.34407648</v>
      </c>
      <c r="H9" s="4" t="s">
        <v>56</v>
      </c>
    </row>
    <row r="10" customHeight="1" spans="1:8">
      <c r="A10" s="4">
        <v>12</v>
      </c>
      <c r="B10" s="5">
        <v>45328.298912037</v>
      </c>
      <c r="C10" s="4">
        <v>74472106</v>
      </c>
      <c r="D10" s="4" t="s">
        <v>48</v>
      </c>
      <c r="E10" s="6">
        <v>778523</v>
      </c>
      <c r="F10" s="6">
        <v>5991.57755383</v>
      </c>
      <c r="G10" s="6">
        <v>772531.42244617</v>
      </c>
      <c r="H10" s="4" t="s">
        <v>57</v>
      </c>
    </row>
    <row r="11" customHeight="1" spans="1:8">
      <c r="A11" s="4">
        <v>18</v>
      </c>
      <c r="B11" s="5">
        <v>45328.0116319444</v>
      </c>
      <c r="C11" s="4">
        <v>74472106</v>
      </c>
      <c r="D11" s="4" t="s">
        <v>48</v>
      </c>
      <c r="E11" s="6">
        <v>999555</v>
      </c>
      <c r="F11" s="6">
        <v>4137.85017993</v>
      </c>
      <c r="G11" s="6">
        <v>995417.14982007</v>
      </c>
      <c r="H11" s="4" t="s">
        <v>58</v>
      </c>
    </row>
    <row r="12" customHeight="1" spans="1:8">
      <c r="A12" s="4">
        <v>19</v>
      </c>
      <c r="B12" s="5">
        <v>45328.0041666667</v>
      </c>
      <c r="C12" s="4">
        <v>74472106</v>
      </c>
      <c r="D12" s="4" t="s">
        <v>48</v>
      </c>
      <c r="E12" s="6">
        <v>998000</v>
      </c>
      <c r="F12" s="6">
        <v>4120.13588039</v>
      </c>
      <c r="G12" s="6">
        <v>993879.86411961</v>
      </c>
      <c r="H12" s="4" t="s">
        <v>59</v>
      </c>
    </row>
    <row r="13" customHeight="1" spans="1:8">
      <c r="A13" s="4">
        <v>21</v>
      </c>
      <c r="B13" s="5">
        <v>45327.7793981481</v>
      </c>
      <c r="C13" s="4">
        <v>74472106</v>
      </c>
      <c r="D13" s="4" t="s">
        <v>48</v>
      </c>
      <c r="E13" s="6">
        <v>999000</v>
      </c>
      <c r="F13" s="6">
        <v>3731.49301625</v>
      </c>
      <c r="G13" s="6">
        <v>995268.50698375</v>
      </c>
      <c r="H13" s="4" t="s">
        <v>60</v>
      </c>
    </row>
    <row r="14" customHeight="1" spans="1:8">
      <c r="A14" s="4">
        <v>22</v>
      </c>
      <c r="B14" s="5">
        <v>45327.7307291667</v>
      </c>
      <c r="C14" s="4">
        <v>74472106</v>
      </c>
      <c r="D14" s="4" t="s">
        <v>48</v>
      </c>
      <c r="E14" s="6">
        <v>750000</v>
      </c>
      <c r="F14" s="6">
        <v>3684.59353011</v>
      </c>
      <c r="G14" s="6">
        <v>746315.40646989</v>
      </c>
      <c r="H14" s="4" t="s">
        <v>61</v>
      </c>
    </row>
    <row r="15" customHeight="1" spans="5:7">
      <c r="E15" s="7">
        <f>SUM(E2:E14)</f>
        <v>24756555</v>
      </c>
      <c r="F15" s="7">
        <f>SUM(F2:F14)</f>
        <v>71020.44527402</v>
      </c>
      <c r="G15" s="7">
        <f>SUM(G2:G14)</f>
        <v>24685534.554726</v>
      </c>
    </row>
    <row r="16" customHeight="1" spans="8:8">
      <c r="H16" s="8">
        <v>10721550.6914291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UID 74472106 deposit</vt:lpstr>
      <vt:lpstr>UID 74472106 Withdrawal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siran</cp:lastModifiedBy>
  <dcterms:created xsi:type="dcterms:W3CDTF">2024-08-12T18:36:37Z</dcterms:created>
  <dcterms:modified xsi:type="dcterms:W3CDTF">2024-08-12T21:35:56Z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2052-6.5.2.8766</vt:lpwstr>
  </property>
  <property fmtid="{D5CDD505-2E9C-101B-9397-08002B2CF9AE}" pid="3" name="ICV">
    <vt:lpwstr>0A8F3E00C8CC56BDD50EBA663EEAAC7A_43</vt:lpwstr>
  </property>
</Properties>
</file>